
<file path=[Content_Types].xml><?xml version="1.0" encoding="utf-8"?>
<Types xmlns="http://schemas.openxmlformats.org/package/2006/content-types">
  <Override PartName="/docProps/app.xml" ContentType="application/vnd.openxmlformats-officedocument.extended-properties+xml"/>
  <Override PartName="/xl/drawings/drawing2.xml" ContentType="application/vnd.openxmlformats-officedocument.drawing+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externalLinks/externalLink1.xml" ContentType="application/vnd.openxmlformats-officedocument.spreadsheetml.externalLink+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Default Extension="png" ContentType="image/png"/>
  <Override PartName="/xl/calcChain.xml" ContentType="application/vnd.openxmlformats-officedocument.spreadsheetml.calcChain+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180" yWindow="-80" windowWidth="34400" windowHeight="20960" tabRatio="500"/>
  </bookViews>
  <sheets>
    <sheet name="Home" sheetId="1" r:id="rId1"/>
    <sheet name="Info and Copyright" sheetId="3" r:id="rId2"/>
  </sheets>
  <externalReferences>
    <externalReference r:id="rId3"/>
  </externalReferences>
  <definedNames>
    <definedName name="_xlnm._FilterDatabase" localSheetId="0" hidden="1">Home!$B$30:$F$202</definedName>
    <definedName name="categories">Home!$B$13:$B$22</definedName>
    <definedName name="category">Home!$B$31:$B$202</definedName>
    <definedName name="name">[1]Home!$B$19:$B$150</definedName>
    <definedName name="Names" localSheetId="1">Home!#REF!</definedName>
    <definedName name="Names">Home!#REF!</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31" i="1"/>
  <c r="C14"/>
  <c r="F34"/>
  <c r="F37"/>
  <c r="C15"/>
  <c r="F33"/>
  <c r="C16"/>
  <c r="F40"/>
  <c r="C17"/>
  <c r="F43"/>
  <c r="C18"/>
  <c r="F41"/>
  <c r="C19"/>
  <c r="F42"/>
  <c r="C20"/>
  <c r="F44"/>
  <c r="F45"/>
  <c r="C21"/>
  <c r="F46"/>
  <c r="C22"/>
  <c r="F32"/>
  <c r="F35"/>
  <c r="C1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39"/>
  <c r="F38"/>
  <c r="F36"/>
  <c r="C23"/>
</calcChain>
</file>

<file path=xl/sharedStrings.xml><?xml version="1.0" encoding="utf-8"?>
<sst xmlns="http://schemas.openxmlformats.org/spreadsheetml/2006/main" count="64" uniqueCount="62">
  <si>
    <t>YDR is a consulting firm founded to help you find, process, optimize and display your data. We can build easy to use editable spreadsheet models that store and process data as you type giving instant results or even notices when a threshold is surpassed. These models can be home budgets, business analysis tools, water quality trend identifiers or even dairy manure management systems to name a few. Another option is data optimization. Using your data we can identify which aspects of your business bring in the most profit, how many people you need to complete a job while maximizing profit or anything else you may want to maximize/minimize. At Your Data Right we work closely with all of our clients to make sure you get exactly what you want, for a fraction of the cost</t>
    <phoneticPr fontId="1" type="noConversion"/>
  </si>
  <si>
    <t>breakfast</t>
    <phoneticPr fontId="1" type="noConversion"/>
  </si>
  <si>
    <t>Sleep</t>
  </si>
  <si>
    <t>Drive</t>
  </si>
  <si>
    <t>Work</t>
  </si>
  <si>
    <t>Sleep</t>
    <phoneticPr fontId="1" type="noConversion"/>
  </si>
  <si>
    <t>Eat</t>
    <phoneticPr fontId="1" type="noConversion"/>
  </si>
  <si>
    <t>drive to work</t>
    <phoneticPr fontId="1" type="noConversion"/>
  </si>
  <si>
    <t>Work</t>
    <phoneticPr fontId="1" type="noConversion"/>
  </si>
  <si>
    <t>lunch</t>
    <phoneticPr fontId="1" type="noConversion"/>
  </si>
  <si>
    <t>Study</t>
    <phoneticPr fontId="1" type="noConversion"/>
  </si>
  <si>
    <t>cook dinner, eat and clean up</t>
    <phoneticPr fontId="1" type="noConversion"/>
  </si>
  <si>
    <t>total</t>
    <phoneticPr fontId="1" type="noConversion"/>
  </si>
  <si>
    <t xml:space="preserve">Eat </t>
  </si>
  <si>
    <t xml:space="preserve">Eat </t>
    <phoneticPr fontId="1" type="noConversion"/>
  </si>
  <si>
    <t>Work</t>
    <phoneticPr fontId="1" type="noConversion"/>
  </si>
  <si>
    <t>Drive</t>
    <phoneticPr fontId="1" type="noConversion"/>
  </si>
  <si>
    <t>Internet</t>
  </si>
  <si>
    <t>Internet</t>
    <phoneticPr fontId="1" type="noConversion"/>
  </si>
  <si>
    <t>Nothing</t>
  </si>
  <si>
    <t>Nothing</t>
    <phoneticPr fontId="1" type="noConversion"/>
  </si>
  <si>
    <t>TV</t>
  </si>
  <si>
    <t>TV</t>
    <phoneticPr fontId="1" type="noConversion"/>
  </si>
  <si>
    <t>Phone</t>
  </si>
  <si>
    <t>Phone</t>
    <phoneticPr fontId="1" type="noConversion"/>
  </si>
  <si>
    <t>Other</t>
  </si>
  <si>
    <t>Other</t>
    <phoneticPr fontId="1" type="noConversion"/>
  </si>
  <si>
    <t xml:space="preserve">Minutes </t>
  </si>
  <si>
    <t xml:space="preserve">Hours </t>
  </si>
  <si>
    <t>Was so tired I did nothing</t>
    <phoneticPr fontId="1" type="noConversion"/>
  </si>
  <si>
    <t>Phone</t>
    <phoneticPr fontId="1" type="noConversion"/>
  </si>
  <si>
    <t>Hours</t>
    <phoneticPr fontId="1" type="noConversion"/>
  </si>
  <si>
    <t>Don't know where that hour went</t>
    <phoneticPr fontId="1" type="noConversion"/>
  </si>
  <si>
    <r>
      <t xml:space="preserve">Daily Time Diary </t>
    </r>
    <r>
      <rPr>
        <i/>
        <sz val="20"/>
        <color indexed="23"/>
        <rFont val="Century"/>
      </rPr>
      <t>Find out where it all goes</t>
    </r>
    <phoneticPr fontId="1" type="noConversion"/>
  </si>
  <si>
    <t>Cleaning</t>
  </si>
  <si>
    <t>Cleaning</t>
    <phoneticPr fontId="1" type="noConversion"/>
  </si>
  <si>
    <t>Chemistry</t>
    <phoneticPr fontId="1" type="noConversion"/>
  </si>
  <si>
    <t>Graphs</t>
  </si>
  <si>
    <t>Statistics</t>
  </si>
  <si>
    <t>Trend Identifiers</t>
  </si>
  <si>
    <t>Data Input</t>
  </si>
  <si>
    <t>Spreadsheet Programming</t>
  </si>
  <si>
    <t>Optimization</t>
  </si>
  <si>
    <t>Business Reports</t>
  </si>
  <si>
    <t>Billing Spreadsheets</t>
  </si>
  <si>
    <t>Automated Employee Time Sheets</t>
  </si>
  <si>
    <t>You Name It</t>
  </si>
  <si>
    <t>Notes</t>
    <phoneticPr fontId="1" type="noConversion"/>
  </si>
  <si>
    <t>Categories</t>
    <phoneticPr fontId="1" type="noConversion"/>
  </si>
  <si>
    <t>Total</t>
    <phoneticPr fontId="1" type="noConversion"/>
  </si>
  <si>
    <t>Category</t>
    <phoneticPr fontId="1" type="noConversion"/>
  </si>
  <si>
    <t xml:space="preserve">  Copyright © yourdataright.com. All rights reserved.</t>
  </si>
  <si>
    <t>You may not alter this work in any way</t>
    <phoneticPr fontId="1" type="noConversion"/>
  </si>
  <si>
    <t xml:space="preserve">This work may not be used commercially </t>
    <phoneticPr fontId="1" type="noConversion"/>
  </si>
  <si>
    <t>You must attribute the work to yourdataright.com</t>
    <phoneticPr fontId="1" type="noConversion"/>
  </si>
  <si>
    <t>Under the conditions:</t>
    <phoneticPr fontId="1" type="noConversion"/>
  </si>
  <si>
    <t>Share and redistribute this work</t>
    <phoneticPr fontId="1" type="noConversion"/>
  </si>
  <si>
    <t>You are free to:</t>
    <phoneticPr fontId="1" type="noConversion"/>
  </si>
  <si>
    <t>Attribution-NonCommercial-NoDerivs Creative Commons License</t>
    <phoneticPr fontId="1" type="noConversion"/>
  </si>
  <si>
    <t>Copyright</t>
    <phoneticPr fontId="1" type="noConversion"/>
  </si>
  <si>
    <t>Services </t>
    <phoneticPr fontId="1" type="noConversion"/>
  </si>
  <si>
    <t>Your Data Right</t>
    <phoneticPr fontId="1" type="noConversion"/>
  </si>
</sst>
</file>

<file path=xl/styles.xml><?xml version="1.0" encoding="utf-8"?>
<styleSheet xmlns="http://schemas.openxmlformats.org/spreadsheetml/2006/main">
  <numFmts count="12">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0" formatCode="0.0"/>
    <numFmt numFmtId="171" formatCode="0.0%"/>
    <numFmt numFmtId="172" formatCode="&quot;$&quot;#,##0"/>
    <numFmt numFmtId="174" formatCode="#,##0"/>
    <numFmt numFmtId="176" formatCode="#,##0"/>
    <numFmt numFmtId="177" formatCode="#,##0.0"/>
  </numFmts>
  <fonts count="20">
    <font>
      <sz val="10"/>
      <name val="Verdana"/>
    </font>
    <font>
      <sz val="8"/>
      <name val="Verdana"/>
    </font>
    <font>
      <sz val="14"/>
      <color indexed="63"/>
      <name val="Cambria"/>
    </font>
    <font>
      <sz val="10"/>
      <color indexed="63"/>
      <name val="Verdana"/>
    </font>
    <font>
      <sz val="10"/>
      <color indexed="23"/>
      <name val="Verdana"/>
    </font>
    <font>
      <b/>
      <sz val="10"/>
      <color indexed="23"/>
      <name val="Verdana"/>
    </font>
    <font>
      <b/>
      <sz val="18"/>
      <color indexed="23"/>
      <name val="Calibri"/>
    </font>
    <font>
      <sz val="10"/>
      <color indexed="18"/>
      <name val="Verdana"/>
    </font>
    <font>
      <sz val="11"/>
      <color indexed="52"/>
      <name val="Verdana"/>
    </font>
    <font>
      <b/>
      <sz val="14"/>
      <color indexed="22"/>
      <name val="Verdana"/>
    </font>
    <font>
      <sz val="14"/>
      <color indexed="23"/>
      <name val="Cambria"/>
    </font>
    <font>
      <b/>
      <sz val="12"/>
      <color indexed="8"/>
      <name val="Helvetica Neue"/>
    </font>
    <font>
      <sz val="12"/>
      <color indexed="23"/>
      <name val="Verdana"/>
    </font>
    <font>
      <sz val="12"/>
      <color indexed="23"/>
      <name val="Calibri"/>
    </font>
    <font>
      <sz val="36"/>
      <name val="Avenir Light"/>
    </font>
    <font>
      <b/>
      <sz val="16"/>
      <color indexed="23"/>
      <name val="Calibri"/>
    </font>
    <font>
      <i/>
      <sz val="22"/>
      <color indexed="23"/>
      <name val="Cambria"/>
    </font>
    <font>
      <i/>
      <sz val="20"/>
      <color indexed="23"/>
      <name val="Century"/>
    </font>
    <font>
      <i/>
      <sz val="42"/>
      <color indexed="23"/>
      <name val="Arial"/>
    </font>
    <font>
      <sz val="14"/>
      <color indexed="23"/>
      <name val="Century"/>
    </font>
  </fonts>
  <fills count="2">
    <fill>
      <patternFill patternType="none"/>
    </fill>
    <fill>
      <patternFill patternType="gray125"/>
    </fill>
  </fills>
  <borders count="20">
    <border>
      <left/>
      <right/>
      <top/>
      <bottom/>
      <diagonal/>
    </border>
    <border>
      <left/>
      <right/>
      <top/>
      <bottom style="medium">
        <color indexed="64"/>
      </bottom>
      <diagonal/>
    </border>
    <border>
      <left/>
      <right/>
      <top/>
      <bottom style="thin">
        <color indexed="2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3">
    <xf numFmtId="0" fontId="0" fillId="0" borderId="0" xfId="0"/>
    <xf numFmtId="0" fontId="0" fillId="0" borderId="0" xfId="0" applyProtection="1"/>
    <xf numFmtId="0" fontId="0" fillId="0" borderId="0" xfId="0" applyBorder="1" applyProtection="1"/>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4" fillId="0" borderId="0" xfId="0" applyFont="1" applyBorder="1" applyProtection="1"/>
    <xf numFmtId="0" fontId="7" fillId="0" borderId="0" xfId="0" applyFont="1" applyBorder="1" applyProtection="1"/>
    <xf numFmtId="170" fontId="8" fillId="0" borderId="0" xfId="0" applyNumberFormat="1" applyFont="1" applyBorder="1" applyProtection="1"/>
    <xf numFmtId="0" fontId="8" fillId="0" borderId="0" xfId="0" applyFont="1" applyBorder="1" applyProtection="1"/>
    <xf numFmtId="171" fontId="0" fillId="0" borderId="0" xfId="0" applyNumberFormat="1" applyBorder="1" applyProtection="1"/>
    <xf numFmtId="0" fontId="4" fillId="0" borderId="1" xfId="0" applyFont="1" applyBorder="1" applyAlignment="1" applyProtection="1">
      <alignment horizontal="center"/>
    </xf>
    <xf numFmtId="0" fontId="5" fillId="0" borderId="0" xfId="0" applyFont="1" applyBorder="1" applyProtection="1">
      <protection locked="0"/>
    </xf>
    <xf numFmtId="0" fontId="4" fillId="0" borderId="3" xfId="0" applyFont="1" applyBorder="1" applyProtection="1">
      <protection locked="0"/>
    </xf>
    <xf numFmtId="0" fontId="10" fillId="0" borderId="0" xfId="0" applyFont="1" applyBorder="1" applyProtection="1">
      <protection locked="0"/>
    </xf>
    <xf numFmtId="0" fontId="4" fillId="0" borderId="5" xfId="0" applyFont="1" applyBorder="1" applyProtection="1">
      <protection locked="0"/>
    </xf>
    <xf numFmtId="0" fontId="4" fillId="0" borderId="6"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0" fontId="0" fillId="0" borderId="0" xfId="0" applyAlignment="1" applyProtection="1"/>
    <xf numFmtId="0" fontId="5" fillId="0" borderId="0" xfId="0" applyFont="1" applyProtection="1"/>
    <xf numFmtId="0" fontId="9" fillId="0" borderId="0" xfId="0" applyFont="1" applyFill="1" applyBorder="1" applyProtection="1"/>
    <xf numFmtId="0" fontId="4" fillId="0" borderId="6" xfId="0" applyNumberFormat="1" applyFont="1" applyBorder="1" applyProtection="1">
      <protection locked="0"/>
    </xf>
    <xf numFmtId="0" fontId="4" fillId="0" borderId="0" xfId="0" applyFont="1" applyAlignment="1">
      <alignment horizontal="left" vertical="top" wrapText="1"/>
    </xf>
    <xf numFmtId="0" fontId="14" fillId="0" borderId="0" xfId="0" applyFont="1"/>
    <xf numFmtId="0" fontId="15" fillId="0" borderId="0" xfId="0" applyFont="1" applyAlignment="1">
      <alignment horizontal="left" vertical="center" wrapText="1"/>
    </xf>
    <xf numFmtId="0" fontId="13" fillId="0" borderId="0" xfId="0" applyFont="1" applyAlignment="1">
      <alignment horizontal="left"/>
    </xf>
    <xf numFmtId="0" fontId="0" fillId="0" borderId="14" xfId="0" applyBorder="1"/>
    <xf numFmtId="0" fontId="14" fillId="0" borderId="15" xfId="0" applyFont="1" applyBorder="1"/>
    <xf numFmtId="0" fontId="0" fillId="0" borderId="15" xfId="0" applyBorder="1"/>
    <xf numFmtId="0" fontId="0" fillId="0" borderId="16" xfId="0" applyBorder="1"/>
    <xf numFmtId="0" fontId="0" fillId="0" borderId="12" xfId="0" applyBorder="1"/>
    <xf numFmtId="0" fontId="0" fillId="0" borderId="0" xfId="0" applyBorder="1"/>
    <xf numFmtId="0" fontId="0" fillId="0" borderId="13" xfId="0" applyBorder="1"/>
    <xf numFmtId="0" fontId="11" fillId="0" borderId="12" xfId="0" applyFont="1" applyBorder="1"/>
    <xf numFmtId="0" fontId="12" fillId="0" borderId="12" xfId="0" applyFont="1" applyBorder="1"/>
    <xf numFmtId="0" fontId="12" fillId="0" borderId="0" xfId="0" applyFont="1" applyBorder="1"/>
    <xf numFmtId="0" fontId="0" fillId="0" borderId="17" xfId="0" applyBorder="1"/>
    <xf numFmtId="0" fontId="0" fillId="0" borderId="18" xfId="0" applyBorder="1"/>
    <xf numFmtId="0" fontId="0" fillId="0" borderId="19" xfId="0" applyBorder="1"/>
    <xf numFmtId="0" fontId="0" fillId="0" borderId="0" xfId="0" applyAlignment="1" applyProtection="1">
      <alignment horizontal="left" vertical="center"/>
    </xf>
    <xf numFmtId="0" fontId="0" fillId="0" borderId="0" xfId="0" applyAlignment="1" applyProtection="1"/>
    <xf numFmtId="0" fontId="6" fillId="0" borderId="0" xfId="0" applyFont="1" applyBorder="1" applyAlignment="1" applyProtection="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4" fillId="0" borderId="3" xfId="0" applyNumberFormat="1" applyFont="1" applyBorder="1" applyProtection="1">
      <protection locked="0"/>
    </xf>
    <xf numFmtId="174" fontId="4" fillId="0" borderId="3" xfId="0" applyNumberFormat="1" applyFont="1" applyBorder="1" applyProtection="1">
      <protection locked="0"/>
    </xf>
    <xf numFmtId="174" fontId="4" fillId="0" borderId="10" xfId="0" applyNumberFormat="1" applyFont="1" applyBorder="1" applyProtection="1">
      <protection locked="0"/>
    </xf>
    <xf numFmtId="0" fontId="4" fillId="0" borderId="7" xfId="0" applyNumberFormat="1" applyFont="1" applyBorder="1" applyProtection="1">
      <protection locked="0"/>
    </xf>
    <xf numFmtId="0" fontId="4" fillId="0" borderId="3" xfId="0" applyNumberFormat="1" applyFont="1" applyFill="1" applyBorder="1" applyAlignment="1" applyProtection="1">
      <protection locked="0"/>
    </xf>
    <xf numFmtId="0" fontId="5" fillId="0" borderId="0" xfId="0" applyFont="1" applyFill="1" applyBorder="1" applyProtection="1">
      <protection locked="0"/>
    </xf>
    <xf numFmtId="0" fontId="0" fillId="0" borderId="0" xfId="0" applyNumberFormat="1" applyBorder="1" applyProtection="1"/>
    <xf numFmtId="0" fontId="0" fillId="0" borderId="0" xfId="0" applyNumberFormat="1" applyProtection="1"/>
    <xf numFmtId="0" fontId="5" fillId="0" borderId="0" xfId="0" applyNumberFormat="1" applyFont="1" applyBorder="1" applyProtection="1">
      <protection locked="0"/>
    </xf>
    <xf numFmtId="176" fontId="9" fillId="0" borderId="0" xfId="0" applyNumberFormat="1" applyFont="1" applyFill="1" applyBorder="1" applyProtection="1">
      <protection hidden="1"/>
    </xf>
    <xf numFmtId="0" fontId="10" fillId="0" borderId="18" xfId="0" applyFont="1" applyBorder="1" applyProtection="1">
      <protection locked="0"/>
    </xf>
    <xf numFmtId="0" fontId="16" fillId="0" borderId="0" xfId="0" applyFont="1" applyBorder="1" applyAlignment="1" applyProtection="1">
      <alignment horizontal="left" vertical="center"/>
    </xf>
    <xf numFmtId="0" fontId="4" fillId="0" borderId="0" xfId="0" applyFont="1" applyAlignment="1" applyProtection="1">
      <alignment horizontal="left" vertical="center"/>
    </xf>
    <xf numFmtId="0" fontId="18" fillId="0" borderId="0" xfId="0" applyFont="1" applyBorder="1" applyAlignment="1" applyProtection="1">
      <alignment horizontal="left" vertical="center"/>
    </xf>
    <xf numFmtId="0" fontId="4" fillId="0" borderId="0" xfId="0" applyFont="1" applyAlignment="1">
      <alignment horizontal="left" vertical="center"/>
    </xf>
    <xf numFmtId="177" fontId="19" fillId="0" borderId="0" xfId="0" applyNumberFormat="1" applyFont="1" applyBorder="1" applyProtection="1">
      <protection hidden="1"/>
    </xf>
    <xf numFmtId="177" fontId="19" fillId="0" borderId="18" xfId="0" applyNumberFormat="1" applyFont="1" applyBorder="1" applyProtection="1">
      <protection hidden="1"/>
    </xf>
    <xf numFmtId="0" fontId="4" fillId="0" borderId="0" xfId="0" applyFont="1"/>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plotArea>
      <c:layout>
        <c:manualLayout>
          <c:layoutTarget val="inner"/>
          <c:xMode val="edge"/>
          <c:yMode val="edge"/>
          <c:x val="0.0384665495949697"/>
          <c:y val="0.101432887749496"/>
          <c:w val="0.941995930814404"/>
          <c:h val="0.898567190999061"/>
        </c:manualLayout>
      </c:layout>
      <c:pieChart>
        <c:varyColors val="1"/>
        <c:ser>
          <c:idx val="0"/>
          <c:order val="0"/>
          <c:explosion val="25"/>
          <c:dLbls>
            <c:dLbl>
              <c:idx val="0"/>
              <c:layout/>
              <c:dLblPos val="bestFit"/>
              <c:showCatName val="1"/>
              <c:showPercent val="1"/>
            </c:dLbl>
            <c:dLbl>
              <c:idx val="1"/>
              <c:layout/>
              <c:dLblPos val="bestFit"/>
              <c:showCatName val="1"/>
              <c:showPercent val="1"/>
            </c:dLbl>
            <c:dLbl>
              <c:idx val="2"/>
              <c:layout/>
              <c:dLblPos val="bestFit"/>
              <c:showCatName val="1"/>
              <c:showPercent val="1"/>
            </c:dLbl>
            <c:dLbl>
              <c:idx val="3"/>
              <c:layout/>
              <c:dLblPos val="bestFit"/>
              <c:showCatName val="1"/>
              <c:showPercent val="1"/>
            </c:dLbl>
            <c:dLbl>
              <c:idx val="4"/>
              <c:layout/>
              <c:dLblPos val="bestFit"/>
              <c:showCatName val="1"/>
              <c:showPercent val="1"/>
            </c:dLbl>
            <c:dLbl>
              <c:idx val="5"/>
              <c:layout/>
              <c:dLblPos val="bestFit"/>
              <c:showCatName val="1"/>
              <c:showPercent val="1"/>
            </c:dLbl>
            <c:dLbl>
              <c:idx val="6"/>
              <c:layout/>
              <c:dLblPos val="bestFit"/>
              <c:showCatName val="1"/>
              <c:showPercent val="1"/>
            </c:dLbl>
            <c:dLbl>
              <c:idx val="7"/>
              <c:layout/>
              <c:dLblPos val="bestFit"/>
              <c:showCatName val="1"/>
              <c:showPercent val="1"/>
            </c:dLbl>
            <c:dLbl>
              <c:idx val="8"/>
              <c:layout/>
              <c:dLblPos val="bestFit"/>
              <c:showCatName val="1"/>
              <c:showPercent val="1"/>
            </c:dLbl>
            <c:dLbl>
              <c:idx val="9"/>
              <c:layout/>
              <c:dLblPos val="bestFit"/>
              <c:showCatName val="1"/>
              <c:showPercent val="1"/>
            </c:dLbl>
            <c:delete val="1"/>
          </c:dLbls>
          <c:cat>
            <c:strRef>
              <c:f>Home!$B$13:$B$22</c:f>
              <c:strCache>
                <c:ptCount val="10"/>
                <c:pt idx="0">
                  <c:v>Eat </c:v>
                </c:pt>
                <c:pt idx="1">
                  <c:v>Sleep</c:v>
                </c:pt>
                <c:pt idx="2">
                  <c:v>Work</c:v>
                </c:pt>
                <c:pt idx="3">
                  <c:v>Drive</c:v>
                </c:pt>
                <c:pt idx="4">
                  <c:v>Internet</c:v>
                </c:pt>
                <c:pt idx="5">
                  <c:v>Nothing</c:v>
                </c:pt>
                <c:pt idx="6">
                  <c:v>TV</c:v>
                </c:pt>
                <c:pt idx="7">
                  <c:v>Cleaning</c:v>
                </c:pt>
                <c:pt idx="8">
                  <c:v>Phone</c:v>
                </c:pt>
                <c:pt idx="9">
                  <c:v>Other</c:v>
                </c:pt>
              </c:strCache>
            </c:strRef>
          </c:cat>
          <c:val>
            <c:numRef>
              <c:f>Home!$C$13:$C$22</c:f>
              <c:numCache>
                <c:formatCode>#,##0.0</c:formatCode>
                <c:ptCount val="10"/>
                <c:pt idx="0">
                  <c:v>1.066666666666667</c:v>
                </c:pt>
                <c:pt idx="1">
                  <c:v>8.416666666666666</c:v>
                </c:pt>
                <c:pt idx="2">
                  <c:v>8.0</c:v>
                </c:pt>
                <c:pt idx="3">
                  <c:v>0.583333333333333</c:v>
                </c:pt>
                <c:pt idx="4">
                  <c:v>2.0</c:v>
                </c:pt>
                <c:pt idx="5">
                  <c:v>1.0</c:v>
                </c:pt>
                <c:pt idx="6">
                  <c:v>1.0</c:v>
                </c:pt>
                <c:pt idx="7">
                  <c:v>0.416666666666667</c:v>
                </c:pt>
                <c:pt idx="8">
                  <c:v>1.0</c:v>
                </c:pt>
                <c:pt idx="9">
                  <c:v>1.0</c:v>
                </c:pt>
              </c:numCache>
            </c:numRef>
          </c:val>
        </c:ser>
        <c:firstSliceAng val="0"/>
      </c:pieChart>
    </c:plotArea>
    <c:plotVisOnly val="1"/>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hyperlink" Target="http://www.yourdataright.com/donate.html" TargetMode="External"/><Relationship Id="rId4" Type="http://schemas.openxmlformats.org/officeDocument/2006/relationships/image" Target="../media/image2.jpeg"/><Relationship Id="rId1" Type="http://schemas.openxmlformats.org/officeDocument/2006/relationships/hyperlink" Target="http://www.yourdataright.com" TargetMode="Externa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1097280</xdr:colOff>
      <xdr:row>4</xdr:row>
      <xdr:rowOff>0</xdr:rowOff>
    </xdr:from>
    <xdr:to>
      <xdr:col>6</xdr:col>
      <xdr:colOff>457200</xdr:colOff>
      <xdr:row>28</xdr:row>
      <xdr:rowOff>60960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579120</xdr:colOff>
      <xdr:row>4</xdr:row>
      <xdr:rowOff>30480</xdr:rowOff>
    </xdr:from>
    <xdr:to>
      <xdr:col>2</xdr:col>
      <xdr:colOff>751840</xdr:colOff>
      <xdr:row>8</xdr:row>
      <xdr:rowOff>10160</xdr:rowOff>
    </xdr:to>
    <xdr:sp macro="" textlink="">
      <xdr:nvSpPr>
        <xdr:cNvPr id="12" name="Rounded Rectangular Callout 11"/>
        <xdr:cNvSpPr/>
      </xdr:nvSpPr>
      <xdr:spPr>
        <a:xfrm>
          <a:off x="579120" y="1503680"/>
          <a:ext cx="2600960" cy="690880"/>
        </a:xfrm>
        <a:prstGeom prst="wedgeRoundRectCallout">
          <a:avLst>
            <a:gd name="adj1" fmla="val -16913"/>
            <a:gd name="adj2" fmla="val 106305"/>
            <a:gd name="adj3" fmla="val 16667"/>
          </a:avLst>
        </a:prstGeom>
        <a:ln/>
        <a:effectLst>
          <a:outerShdw blurRad="40000" dist="73787" dir="2820000" rotWithShape="0">
            <a:srgbClr val="000000">
              <a:alpha val="35000"/>
            </a:srgbClr>
          </a:outerShdw>
        </a:effectLst>
      </xdr:spPr>
      <xdr:style>
        <a:lnRef idx="0">
          <a:schemeClr val="accent1"/>
        </a:lnRef>
        <a:fillRef idx="3">
          <a:schemeClr val="accent1"/>
        </a:fillRef>
        <a:effectRef idx="3">
          <a:schemeClr val="accent1"/>
        </a:effectRef>
        <a:fontRef idx="minor">
          <a:schemeClr val="lt1"/>
        </a:fontRef>
      </xdr:style>
      <xdr:txBody>
        <a:bodyPr wrap="square"/>
        <a:lstStyle/>
        <a:p>
          <a:pPr marL="0" indent="0"/>
          <a:r>
            <a:rPr lang="en-US" sz="1200" b="0">
              <a:solidFill>
                <a:schemeClr val="lt1"/>
              </a:solidFill>
              <a:latin typeface="Cambria"/>
              <a:ea typeface="+mn-ea"/>
              <a:cs typeface="Cambria"/>
            </a:rPr>
            <a:t>You can change the categories to make them fit your day. Give it a try.</a:t>
          </a:r>
        </a:p>
        <a:p>
          <a:pPr marL="0" indent="0"/>
          <a:endParaRPr lang="en-US" sz="1200" b="0">
            <a:solidFill>
              <a:schemeClr val="lt1"/>
            </a:solidFill>
            <a:latin typeface="Cambria"/>
            <a:ea typeface="+mn-ea"/>
            <a:cs typeface="Cambria"/>
          </a:endParaRPr>
        </a:p>
      </xdr:txBody>
    </xdr:sp>
    <xdr:clientData/>
  </xdr:twoCellAnchor>
  <xdr:twoCellAnchor>
    <xdr:from>
      <xdr:col>0</xdr:col>
      <xdr:colOff>548640</xdr:colOff>
      <xdr:row>24</xdr:row>
      <xdr:rowOff>111760</xdr:rowOff>
    </xdr:from>
    <xdr:to>
      <xdr:col>3</xdr:col>
      <xdr:colOff>914400</xdr:colOff>
      <xdr:row>27</xdr:row>
      <xdr:rowOff>101600</xdr:rowOff>
    </xdr:to>
    <xdr:sp macro="" textlink="">
      <xdr:nvSpPr>
        <xdr:cNvPr id="6" name="Rounded Rectangular Callout 5"/>
        <xdr:cNvSpPr/>
      </xdr:nvSpPr>
      <xdr:spPr>
        <a:xfrm>
          <a:off x="548640" y="6380480"/>
          <a:ext cx="3860800" cy="538480"/>
        </a:xfrm>
        <a:prstGeom prst="wedgeRoundRectCallout">
          <a:avLst>
            <a:gd name="adj1" fmla="val -18492"/>
            <a:gd name="adj2" fmla="val 86662"/>
            <a:gd name="adj3" fmla="val 16667"/>
          </a:avLst>
        </a:prstGeom>
        <a:ln/>
        <a:effectLst>
          <a:outerShdw blurRad="40000" dist="73787" dir="2820000" rotWithShape="0">
            <a:srgbClr val="000000">
              <a:alpha val="35000"/>
            </a:srgbClr>
          </a:outerShdw>
        </a:effectLst>
      </xdr:spPr>
      <xdr:style>
        <a:lnRef idx="0">
          <a:schemeClr val="accent1"/>
        </a:lnRef>
        <a:fillRef idx="3">
          <a:schemeClr val="accent1"/>
        </a:fillRef>
        <a:effectRef idx="3">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r>
            <a:rPr lang="en-US" sz="1200" b="0">
              <a:latin typeface="Cambria"/>
              <a:cs typeface="Cambria"/>
            </a:rPr>
            <a:t>Clicking on the up/down</a:t>
          </a:r>
          <a:r>
            <a:rPr lang="en-US" sz="1200" b="0" baseline="0">
              <a:latin typeface="Cambria"/>
              <a:cs typeface="Cambria"/>
            </a:rPr>
            <a:t> button in each column header allows you to sort the data. Try it out. </a:t>
          </a:r>
        </a:p>
        <a:p>
          <a:endParaRPr lang="en-US" sz="1200" b="0" baseline="0">
            <a:latin typeface="Cambria"/>
            <a:cs typeface="Cambri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96520</xdr:colOff>
      <xdr:row>10</xdr:row>
      <xdr:rowOff>33020</xdr:rowOff>
    </xdr:from>
    <xdr:to>
      <xdr:col>6</xdr:col>
      <xdr:colOff>393700</xdr:colOff>
      <xdr:row>16</xdr:row>
      <xdr:rowOff>139700</xdr:rowOff>
    </xdr:to>
    <xdr:sp macro="" textlink="">
      <xdr:nvSpPr>
        <xdr:cNvPr id="2" name="Right Arrow 1">
          <a:hlinkClick xmlns:r="http://schemas.openxmlformats.org/officeDocument/2006/relationships" r:id="rId1"/>
        </xdr:cNvPr>
        <xdr:cNvSpPr/>
      </xdr:nvSpPr>
      <xdr:spPr>
        <a:xfrm>
          <a:off x="3906520" y="2153920"/>
          <a:ext cx="2202180" cy="1275080"/>
        </a:xfrm>
        <a:prstGeom prst="rightArrow">
          <a:avLst/>
        </a:prstGeom>
        <a:ln/>
        <a:effectLst>
          <a:outerShdw blurRad="40000" dist="73787" dir="3300000" rotWithShape="0">
            <a:srgbClr val="000000">
              <a:alpha val="35000"/>
            </a:srgbClr>
          </a:outerShdw>
        </a:effectLst>
      </xdr:spPr>
      <xdr:style>
        <a:lnRef idx="1">
          <a:schemeClr val="accent1"/>
        </a:lnRef>
        <a:fillRef idx="3">
          <a:schemeClr val="accent1"/>
        </a:fillRef>
        <a:effectRef idx="2">
          <a:schemeClr val="accent1"/>
        </a:effectRef>
        <a:fontRef idx="minor">
          <a:schemeClr val="lt1"/>
        </a:fontRef>
      </xdr:style>
      <xdr:txBody>
        <a:bodyPr anchor="ctr"/>
        <a:lstStyle/>
        <a:p>
          <a:r>
            <a:rPr lang="en-US" sz="1200"/>
            <a:t>Go</a:t>
          </a:r>
          <a:r>
            <a:rPr lang="en-US" sz="1200" baseline="0"/>
            <a:t> to: Yourdataright.com</a:t>
          </a:r>
          <a:endParaRPr lang="en-US" sz="1200"/>
        </a:p>
      </xdr:txBody>
    </xdr:sp>
    <xdr:clientData/>
  </xdr:twoCellAnchor>
  <xdr:twoCellAnchor editAs="oneCell">
    <xdr:from>
      <xdr:col>1</xdr:col>
      <xdr:colOff>1494822</xdr:colOff>
      <xdr:row>10</xdr:row>
      <xdr:rowOff>50800</xdr:rowOff>
    </xdr:from>
    <xdr:to>
      <xdr:col>3</xdr:col>
      <xdr:colOff>333177</xdr:colOff>
      <xdr:row>28</xdr:row>
      <xdr:rowOff>60556</xdr:rowOff>
    </xdr:to>
    <xdr:pic>
      <xdr:nvPicPr>
        <xdr:cNvPr id="3" name="Picture 2" descr="AA044539.png"/>
        <xdr:cNvPicPr>
          <a:picLocks noChangeAspect="1"/>
        </xdr:cNvPicPr>
      </xdr:nvPicPr>
      <xdr:blipFill>
        <a:blip xmlns:r="http://schemas.openxmlformats.org/officeDocument/2006/relationships" r:embed="rId2"/>
        <a:stretch>
          <a:fillRect/>
        </a:stretch>
      </xdr:blipFill>
      <xdr:spPr>
        <a:xfrm>
          <a:off x="1901222" y="2171700"/>
          <a:ext cx="1289455" cy="3337156"/>
        </a:xfrm>
        <a:prstGeom prst="rect">
          <a:avLst/>
        </a:prstGeom>
        <a:scene3d>
          <a:camera prst="orthographicFront">
            <a:rot lat="0" lon="0" rev="0"/>
          </a:camera>
          <a:lightRig rig="threePt" dir="t"/>
        </a:scene3d>
      </xdr:spPr>
    </xdr:pic>
    <xdr:clientData/>
  </xdr:twoCellAnchor>
  <xdr:twoCellAnchor editAs="oneCell">
    <xdr:from>
      <xdr:col>3</xdr:col>
      <xdr:colOff>850900</xdr:colOff>
      <xdr:row>17</xdr:row>
      <xdr:rowOff>101600</xdr:rowOff>
    </xdr:from>
    <xdr:to>
      <xdr:col>6</xdr:col>
      <xdr:colOff>330200</xdr:colOff>
      <xdr:row>25</xdr:row>
      <xdr:rowOff>44642</xdr:rowOff>
    </xdr:to>
    <xdr:pic>
      <xdr:nvPicPr>
        <xdr:cNvPr id="4" name="Picture 3" descr="donate_hand copy.jpg">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3708400" y="3581400"/>
          <a:ext cx="2336800" cy="14162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chers%20Gradebo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Grading Scale"/>
      <sheetName val="Report Cards"/>
    </sheetNames>
    <sheetDataSet>
      <sheetData sheetId="0">
        <row r="19">
          <cell r="B19" t="str">
            <v>John Holmes</v>
          </cell>
        </row>
        <row r="20">
          <cell r="B20" t="str">
            <v>Len Jacobson</v>
          </cell>
        </row>
        <row r="21">
          <cell r="B21" t="str">
            <v>Elizabeth White</v>
          </cell>
        </row>
        <row r="22">
          <cell r="B22" t="str">
            <v>Jaime Elenson</v>
          </cell>
        </row>
        <row r="23">
          <cell r="B23" t="str">
            <v>Lukas Bender</v>
          </cell>
        </row>
        <row r="24">
          <cell r="B24" t="str">
            <v>Wendy Johnson</v>
          </cell>
        </row>
        <row r="25">
          <cell r="B25" t="str">
            <v>Marry Phillips</v>
          </cell>
        </row>
        <row r="26">
          <cell r="B26" t="str">
            <v>Ken Conner</v>
          </cell>
        </row>
        <row r="27">
          <cell r="B27" t="str">
            <v>Kathy Donaldson</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U219"/>
  <sheetViews>
    <sheetView showGridLines="0" tabSelected="1" topLeftCell="A3" zoomScale="125" workbookViewId="0">
      <pane ySplit="28" topLeftCell="A31" activePane="bottomLeft" state="frozen"/>
      <selection activeCell="A3" sqref="A3"/>
      <selection pane="bottomLeft" activeCell="G26" sqref="G26"/>
    </sheetView>
  </sheetViews>
  <sheetFormatPr baseColWidth="10" defaultRowHeight="13"/>
  <cols>
    <col min="1" max="1" width="10.7109375" style="1"/>
    <col min="2" max="2" width="16.5703125" style="1" customWidth="1"/>
    <col min="3" max="3" width="14.140625" style="1" customWidth="1"/>
    <col min="4" max="4" width="19.28515625" style="1" customWidth="1"/>
    <col min="5" max="5" width="42.7109375" style="1" customWidth="1"/>
    <col min="6" max="6" width="19" style="1" hidden="1" customWidth="1"/>
    <col min="7" max="7" width="12.5703125" style="1" customWidth="1"/>
    <col min="8" max="8" width="15.28515625" style="1" customWidth="1"/>
    <col min="9" max="9" width="19.42578125" style="1" customWidth="1"/>
    <col min="10" max="23" width="8.140625" style="1" customWidth="1"/>
    <col min="24" max="16384" width="10.7109375" style="1"/>
  </cols>
  <sheetData>
    <row r="1" spans="1:21" ht="20" customHeight="1">
      <c r="H1" s="2"/>
      <c r="I1" s="2"/>
      <c r="J1" s="2"/>
      <c r="K1" s="2"/>
      <c r="L1" s="2"/>
      <c r="M1" s="2"/>
      <c r="N1" s="2"/>
      <c r="O1" s="2"/>
      <c r="P1" s="2"/>
      <c r="Q1" s="2"/>
      <c r="R1" s="2"/>
      <c r="S1" s="2"/>
      <c r="T1" s="2"/>
      <c r="U1" s="2"/>
    </row>
    <row r="2" spans="1:21" ht="27" customHeight="1">
      <c r="I2" s="3"/>
      <c r="J2" s="4"/>
      <c r="K2" s="4"/>
      <c r="L2" s="2"/>
      <c r="M2" s="2"/>
      <c r="N2" s="2"/>
      <c r="O2" s="2"/>
      <c r="P2" s="2"/>
      <c r="Q2" s="42"/>
      <c r="R2" s="42"/>
      <c r="S2" s="42"/>
      <c r="T2" s="2"/>
      <c r="U2" s="2"/>
    </row>
    <row r="3" spans="1:21" ht="50" customHeight="1">
      <c r="A3" s="58" t="s">
        <v>33</v>
      </c>
      <c r="B3" s="59"/>
      <c r="C3" s="59"/>
      <c r="D3" s="59"/>
      <c r="E3" s="59"/>
      <c r="F3" s="56"/>
      <c r="G3" s="56"/>
      <c r="H3" s="56"/>
      <c r="I3" s="56"/>
      <c r="J3" s="57"/>
      <c r="K3" s="57"/>
      <c r="L3" s="57"/>
      <c r="M3" s="2"/>
      <c r="N3" s="2"/>
      <c r="O3" s="2"/>
      <c r="P3" s="2"/>
      <c r="Q3" s="5"/>
      <c r="R3" s="6"/>
      <c r="S3" s="7"/>
      <c r="T3" s="2"/>
      <c r="U3" s="2"/>
    </row>
    <row r="4" spans="1:21" ht="18" customHeight="1">
      <c r="B4" s="40"/>
      <c r="D4" s="62" t="s">
        <v>51</v>
      </c>
      <c r="E4" s="57"/>
      <c r="F4" s="57"/>
      <c r="G4" s="57"/>
      <c r="H4" s="57"/>
      <c r="I4" s="57"/>
      <c r="J4" s="57"/>
      <c r="K4" s="57"/>
      <c r="L4" s="57"/>
      <c r="M4" s="2"/>
      <c r="N4" s="2"/>
      <c r="O4" s="2"/>
      <c r="P4" s="2"/>
      <c r="Q4" s="5"/>
      <c r="R4" s="6"/>
      <c r="S4" s="7"/>
      <c r="T4" s="2"/>
      <c r="U4" s="2"/>
    </row>
    <row r="5" spans="1:21" ht="13" customHeight="1">
      <c r="A5" s="40"/>
      <c r="B5" s="40"/>
      <c r="C5" s="40"/>
      <c r="D5" s="40"/>
      <c r="E5" s="40"/>
      <c r="F5" s="40"/>
      <c r="G5" s="40"/>
      <c r="H5" s="41"/>
      <c r="J5" s="2"/>
      <c r="K5" s="2"/>
      <c r="L5" s="2"/>
      <c r="M5" s="2"/>
      <c r="N5" s="2"/>
      <c r="O5" s="2"/>
      <c r="P5" s="2"/>
      <c r="Q5" s="5"/>
      <c r="R5" s="6"/>
      <c r="S5" s="7"/>
      <c r="T5" s="2"/>
      <c r="U5" s="2"/>
    </row>
    <row r="6" spans="1:21" ht="14">
      <c r="K6" s="2"/>
      <c r="L6" s="2"/>
      <c r="M6" s="2"/>
      <c r="N6" s="2"/>
      <c r="O6" s="2"/>
      <c r="P6" s="2"/>
      <c r="Q6" s="5"/>
      <c r="R6" s="6"/>
      <c r="S6" s="8"/>
      <c r="T6" s="2"/>
      <c r="U6" s="2"/>
    </row>
    <row r="7" spans="1:21" ht="14">
      <c r="K7" s="2"/>
      <c r="L7" s="2"/>
      <c r="M7" s="2"/>
      <c r="N7" s="2"/>
      <c r="O7" s="2"/>
      <c r="P7" s="2"/>
      <c r="Q7" s="5"/>
      <c r="R7" s="6"/>
      <c r="S7" s="8"/>
      <c r="T7" s="2"/>
      <c r="U7" s="2"/>
    </row>
    <row r="8" spans="1:21" ht="14">
      <c r="K8" s="2"/>
      <c r="L8" s="2"/>
      <c r="M8" s="2"/>
      <c r="N8" s="2"/>
      <c r="O8" s="2"/>
      <c r="P8" s="2"/>
      <c r="Q8" s="5"/>
      <c r="R8" s="6"/>
      <c r="S8" s="8"/>
      <c r="T8" s="2"/>
      <c r="U8" s="2"/>
    </row>
    <row r="9" spans="1:21" ht="14">
      <c r="K9" s="2"/>
      <c r="L9" s="2"/>
      <c r="M9" s="2"/>
      <c r="N9" s="2"/>
      <c r="O9" s="9"/>
      <c r="P9" s="2"/>
      <c r="Q9" s="5"/>
      <c r="R9" s="6"/>
      <c r="S9" s="8"/>
      <c r="T9" s="2"/>
      <c r="U9" s="2"/>
    </row>
    <row r="10" spans="1:21" ht="14">
      <c r="F10" s="20"/>
      <c r="K10" s="2"/>
      <c r="L10" s="2"/>
      <c r="M10" s="2"/>
      <c r="N10" s="2"/>
      <c r="O10" s="9"/>
      <c r="P10" s="2"/>
      <c r="Q10" s="5"/>
      <c r="R10" s="6"/>
      <c r="S10" s="8"/>
      <c r="T10" s="2"/>
      <c r="U10" s="2"/>
    </row>
    <row r="11" spans="1:21" ht="14">
      <c r="K11" s="2"/>
      <c r="L11" s="2"/>
      <c r="M11" s="2"/>
      <c r="N11" s="2"/>
      <c r="O11" s="9"/>
      <c r="P11" s="2"/>
      <c r="Q11" s="5"/>
      <c r="R11" s="6"/>
      <c r="S11" s="8"/>
      <c r="T11" s="2"/>
      <c r="U11" s="2"/>
    </row>
    <row r="12" spans="1:21" ht="15" thickBot="1">
      <c r="B12" s="10" t="s">
        <v>48</v>
      </c>
      <c r="C12" s="10" t="s">
        <v>31</v>
      </c>
      <c r="K12" s="2"/>
      <c r="L12" s="2"/>
      <c r="M12" s="2"/>
      <c r="N12" s="2"/>
      <c r="O12" s="9"/>
      <c r="P12" s="2"/>
      <c r="Q12" s="5"/>
      <c r="R12" s="6"/>
      <c r="S12" s="8"/>
      <c r="T12" s="2"/>
      <c r="U12" s="2"/>
    </row>
    <row r="13" spans="1:21" ht="18">
      <c r="B13" s="13" t="s">
        <v>14</v>
      </c>
      <c r="C13" s="60">
        <f>SUMIF($B$31:$B$202,"=" &amp; B13,$F$31:$F$202)</f>
        <v>1.0666666666666667</v>
      </c>
      <c r="K13" s="2"/>
      <c r="L13" s="2"/>
      <c r="M13" s="2"/>
      <c r="N13" s="2"/>
      <c r="O13" s="9"/>
      <c r="P13" s="2"/>
      <c r="Q13" s="5"/>
      <c r="R13" s="6"/>
      <c r="S13" s="8"/>
      <c r="T13" s="2"/>
      <c r="U13" s="2"/>
    </row>
    <row r="14" spans="1:21" ht="18">
      <c r="B14" s="13" t="s">
        <v>5</v>
      </c>
      <c r="C14" s="60">
        <f t="shared" ref="C14:C22" si="0">SUMIF($B$31:$B$202,"=" &amp; B14,$F$31:$F$202)</f>
        <v>8.4166666666666661</v>
      </c>
      <c r="K14" s="2"/>
      <c r="L14" s="2"/>
      <c r="M14" s="2"/>
      <c r="N14" s="2"/>
      <c r="O14" s="9"/>
      <c r="P14" s="2"/>
      <c r="Q14" s="5"/>
      <c r="R14" s="6"/>
      <c r="S14" s="8"/>
      <c r="T14" s="2"/>
      <c r="U14" s="2"/>
    </row>
    <row r="15" spans="1:21" ht="18">
      <c r="B15" s="13" t="s">
        <v>15</v>
      </c>
      <c r="C15" s="60">
        <f t="shared" si="0"/>
        <v>8</v>
      </c>
      <c r="K15" s="2"/>
      <c r="L15" s="2"/>
      <c r="M15" s="2"/>
      <c r="N15" s="2"/>
      <c r="O15" s="9"/>
      <c r="P15" s="2"/>
      <c r="Q15" s="5"/>
      <c r="R15" s="6"/>
      <c r="S15" s="8"/>
      <c r="T15" s="2"/>
      <c r="U15" s="2"/>
    </row>
    <row r="16" spans="1:21" ht="18">
      <c r="B16" s="13" t="s">
        <v>16</v>
      </c>
      <c r="C16" s="60">
        <f t="shared" si="0"/>
        <v>0.58333333333333337</v>
      </c>
      <c r="K16" s="2"/>
      <c r="L16" s="2"/>
      <c r="M16" s="2"/>
      <c r="N16" s="2"/>
      <c r="O16" s="9"/>
      <c r="P16" s="2"/>
      <c r="Q16" s="5"/>
      <c r="R16" s="6"/>
      <c r="S16" s="8"/>
      <c r="T16" s="2"/>
      <c r="U16" s="2"/>
    </row>
    <row r="17" spans="2:21" ht="18">
      <c r="B17" s="13" t="s">
        <v>18</v>
      </c>
      <c r="C17" s="60">
        <f t="shared" si="0"/>
        <v>2</v>
      </c>
      <c r="I17" s="19"/>
      <c r="J17" s="2"/>
      <c r="K17" s="2"/>
      <c r="L17" s="2"/>
      <c r="M17" s="2"/>
      <c r="N17" s="2"/>
      <c r="O17" s="9"/>
      <c r="P17" s="2"/>
      <c r="Q17" s="5"/>
      <c r="R17" s="6"/>
      <c r="S17" s="8"/>
      <c r="T17" s="2"/>
      <c r="U17" s="2"/>
    </row>
    <row r="18" spans="2:21" ht="18">
      <c r="B18" s="13" t="s">
        <v>20</v>
      </c>
      <c r="C18" s="60">
        <f t="shared" si="0"/>
        <v>1</v>
      </c>
      <c r="I18" s="19"/>
      <c r="J18" s="2"/>
      <c r="K18" s="2"/>
      <c r="L18" s="2"/>
      <c r="M18" s="2"/>
      <c r="N18" s="2"/>
      <c r="O18" s="9"/>
      <c r="P18" s="2"/>
      <c r="Q18" s="5"/>
      <c r="R18" s="6"/>
      <c r="S18" s="8"/>
      <c r="T18" s="2"/>
      <c r="U18" s="2"/>
    </row>
    <row r="19" spans="2:21" ht="18">
      <c r="B19" s="13" t="s">
        <v>22</v>
      </c>
      <c r="C19" s="60">
        <f t="shared" si="0"/>
        <v>1</v>
      </c>
      <c r="I19" s="19"/>
      <c r="J19" s="2"/>
      <c r="K19" s="2"/>
      <c r="L19" s="2"/>
      <c r="M19" s="2"/>
      <c r="N19" s="2"/>
      <c r="O19" s="9"/>
      <c r="P19" s="2"/>
      <c r="Q19" s="5"/>
      <c r="R19" s="6"/>
      <c r="S19" s="8"/>
      <c r="T19" s="2"/>
      <c r="U19" s="2"/>
    </row>
    <row r="20" spans="2:21" ht="18">
      <c r="B20" s="13" t="s">
        <v>35</v>
      </c>
      <c r="C20" s="60">
        <f t="shared" si="0"/>
        <v>0.41666666666666669</v>
      </c>
      <c r="I20" s="19"/>
      <c r="J20" s="2"/>
      <c r="K20" s="2"/>
      <c r="L20" s="2"/>
      <c r="M20" s="2"/>
      <c r="N20" s="2"/>
      <c r="O20" s="9"/>
      <c r="P20" s="2"/>
      <c r="Q20" s="5"/>
      <c r="R20" s="6"/>
      <c r="S20" s="8"/>
      <c r="T20" s="2"/>
      <c r="U20" s="2"/>
    </row>
    <row r="21" spans="2:21" ht="18">
      <c r="B21" s="13" t="s">
        <v>24</v>
      </c>
      <c r="C21" s="60">
        <f t="shared" si="0"/>
        <v>1</v>
      </c>
      <c r="I21" s="19"/>
      <c r="J21" s="2"/>
      <c r="K21" s="2"/>
      <c r="L21" s="2"/>
      <c r="M21" s="2"/>
      <c r="N21" s="2"/>
      <c r="O21" s="9"/>
      <c r="P21" s="2"/>
      <c r="Q21" s="5"/>
      <c r="R21" s="6"/>
      <c r="S21" s="8"/>
      <c r="T21" s="2"/>
      <c r="U21" s="2"/>
    </row>
    <row r="22" spans="2:21" ht="18">
      <c r="B22" s="55" t="s">
        <v>26</v>
      </c>
      <c r="C22" s="61">
        <f t="shared" si="0"/>
        <v>1</v>
      </c>
      <c r="I22" s="19"/>
      <c r="J22" s="2"/>
      <c r="K22" s="2"/>
      <c r="L22" s="2"/>
      <c r="M22" s="2"/>
      <c r="N22" s="2"/>
      <c r="O22" s="9"/>
      <c r="P22" s="2"/>
      <c r="Q22" s="5"/>
      <c r="R22" s="6"/>
      <c r="S22" s="8"/>
      <c r="T22" s="2"/>
      <c r="U22" s="2"/>
    </row>
    <row r="23" spans="2:21" ht="18">
      <c r="B23" s="21" t="s">
        <v>49</v>
      </c>
      <c r="C23" s="54">
        <f>SUM(C13:C22)</f>
        <v>24.483333333333334</v>
      </c>
      <c r="I23" s="19"/>
      <c r="J23" s="2"/>
      <c r="K23" s="2"/>
      <c r="L23" s="2"/>
      <c r="M23" s="2"/>
      <c r="N23" s="2"/>
      <c r="O23" s="9"/>
      <c r="P23" s="2"/>
      <c r="Q23" s="5"/>
      <c r="R23" s="6"/>
      <c r="S23" s="8"/>
      <c r="T23" s="2"/>
      <c r="U23" s="2"/>
    </row>
    <row r="24" spans="2:21" ht="14">
      <c r="I24" s="19"/>
      <c r="J24" s="2"/>
      <c r="K24" s="2"/>
      <c r="L24" s="2"/>
      <c r="M24" s="2"/>
      <c r="N24" s="2"/>
      <c r="O24" s="9"/>
      <c r="P24" s="2"/>
      <c r="Q24" s="5"/>
      <c r="R24" s="6"/>
      <c r="S24" s="8"/>
      <c r="T24" s="2"/>
      <c r="U24" s="2"/>
    </row>
    <row r="25" spans="2:21" ht="14">
      <c r="I25" s="19"/>
      <c r="J25" s="2"/>
      <c r="K25" s="2"/>
      <c r="L25" s="2"/>
      <c r="M25" s="2"/>
      <c r="N25" s="2"/>
      <c r="O25" s="9"/>
      <c r="P25" s="2"/>
      <c r="Q25" s="5"/>
      <c r="R25" s="6"/>
      <c r="S25" s="8"/>
      <c r="T25" s="2"/>
      <c r="U25" s="2"/>
    </row>
    <row r="26" spans="2:21" ht="14">
      <c r="I26" s="19"/>
      <c r="J26" s="2"/>
      <c r="K26" s="2"/>
      <c r="L26" s="2"/>
      <c r="M26" s="2"/>
      <c r="N26" s="2"/>
      <c r="O26" s="9"/>
      <c r="P26" s="2"/>
      <c r="Q26" s="5"/>
      <c r="R26" s="6"/>
      <c r="S26" s="8"/>
      <c r="T26" s="2"/>
      <c r="U26" s="2"/>
    </row>
    <row r="27" spans="2:21" ht="14">
      <c r="I27" s="19"/>
      <c r="J27" s="2"/>
      <c r="K27" s="2"/>
      <c r="L27" s="2"/>
      <c r="M27" s="2"/>
      <c r="N27" s="2"/>
      <c r="O27" s="9"/>
      <c r="P27" s="2"/>
      <c r="Q27" s="5"/>
      <c r="R27" s="6"/>
      <c r="S27" s="8"/>
      <c r="T27" s="2"/>
      <c r="U27" s="2"/>
    </row>
    <row r="28" spans="2:21" ht="14">
      <c r="F28" s="2"/>
      <c r="K28" s="2"/>
      <c r="L28" s="2"/>
      <c r="M28" s="2"/>
      <c r="N28" s="2"/>
      <c r="O28" s="2"/>
      <c r="P28" s="2"/>
      <c r="Q28" s="5"/>
      <c r="R28" s="6"/>
      <c r="S28" s="8"/>
      <c r="T28" s="2"/>
      <c r="U28" s="2"/>
    </row>
    <row r="29" spans="2:21" ht="14">
      <c r="F29" s="2"/>
      <c r="K29" s="2"/>
      <c r="L29" s="2"/>
      <c r="M29" s="2"/>
      <c r="N29" s="2"/>
      <c r="O29" s="2"/>
      <c r="P29" s="2"/>
      <c r="Q29" s="5"/>
      <c r="R29" s="6"/>
      <c r="S29" s="8"/>
      <c r="T29" s="2"/>
      <c r="U29" s="2"/>
    </row>
    <row r="30" spans="2:21">
      <c r="B30" s="11" t="s">
        <v>50</v>
      </c>
      <c r="C30" s="53" t="s">
        <v>27</v>
      </c>
      <c r="D30" s="53" t="s">
        <v>28</v>
      </c>
      <c r="E30" s="11" t="s">
        <v>47</v>
      </c>
      <c r="F30" s="50" t="s">
        <v>12</v>
      </c>
      <c r="K30" s="2"/>
      <c r="L30" s="2"/>
      <c r="M30" s="2"/>
      <c r="N30" s="2"/>
      <c r="O30" s="2"/>
      <c r="P30" s="2"/>
      <c r="Q30" s="2"/>
      <c r="R30" s="2"/>
      <c r="S30" s="2"/>
      <c r="T30" s="2"/>
      <c r="U30" s="2"/>
    </row>
    <row r="31" spans="2:21">
      <c r="B31" s="49" t="s">
        <v>2</v>
      </c>
      <c r="C31" s="49">
        <v>25</v>
      </c>
      <c r="D31" s="49">
        <v>8</v>
      </c>
      <c r="E31" s="49"/>
      <c r="F31" s="51">
        <f t="shared" ref="F31:F62" si="1">D31+(C31/60)</f>
        <v>8.4166666666666661</v>
      </c>
      <c r="G31" s="5"/>
      <c r="H31" s="2"/>
      <c r="K31" s="2"/>
      <c r="L31" s="2"/>
      <c r="M31" s="2"/>
      <c r="N31" s="2"/>
      <c r="O31" s="2"/>
      <c r="P31" s="2"/>
      <c r="Q31" s="2"/>
      <c r="R31" s="2"/>
      <c r="S31" s="2"/>
      <c r="T31" s="2"/>
      <c r="U31" s="2"/>
    </row>
    <row r="32" spans="2:21">
      <c r="B32" s="49" t="s">
        <v>13</v>
      </c>
      <c r="C32" s="49">
        <v>24</v>
      </c>
      <c r="D32" s="49"/>
      <c r="E32" s="49" t="s">
        <v>1</v>
      </c>
      <c r="F32" s="52">
        <f t="shared" si="1"/>
        <v>0.4</v>
      </c>
      <c r="K32" s="2"/>
      <c r="L32" s="2"/>
      <c r="M32" s="2"/>
      <c r="N32" s="2"/>
      <c r="O32" s="2"/>
      <c r="P32" s="2"/>
      <c r="Q32" s="2"/>
      <c r="R32" s="2"/>
      <c r="S32" s="2"/>
      <c r="T32" s="2"/>
      <c r="U32" s="2"/>
    </row>
    <row r="33" spans="2:21">
      <c r="B33" s="49" t="s">
        <v>3</v>
      </c>
      <c r="C33" s="49">
        <v>35</v>
      </c>
      <c r="D33" s="49"/>
      <c r="E33" s="49" t="s">
        <v>7</v>
      </c>
      <c r="F33" s="52">
        <f t="shared" si="1"/>
        <v>0.58333333333333337</v>
      </c>
      <c r="K33" s="2"/>
      <c r="L33" s="2"/>
      <c r="M33" s="2"/>
      <c r="N33" s="2"/>
      <c r="O33" s="2"/>
      <c r="P33" s="2"/>
      <c r="Q33" s="2"/>
      <c r="R33" s="2"/>
      <c r="S33" s="2"/>
      <c r="T33" s="2"/>
      <c r="U33" s="2"/>
    </row>
    <row r="34" spans="2:21">
      <c r="B34" s="49" t="s">
        <v>4</v>
      </c>
      <c r="C34" s="49"/>
      <c r="D34" s="49">
        <v>4</v>
      </c>
      <c r="E34" s="49"/>
      <c r="F34" s="52">
        <f t="shared" si="1"/>
        <v>4</v>
      </c>
      <c r="K34" s="2"/>
      <c r="L34" s="2"/>
      <c r="M34" s="2"/>
      <c r="N34" s="2"/>
      <c r="O34" s="2"/>
      <c r="P34" s="2"/>
      <c r="Q34" s="2"/>
      <c r="R34" s="2"/>
      <c r="S34" s="2"/>
      <c r="T34" s="2"/>
      <c r="U34" s="2"/>
    </row>
    <row r="35" spans="2:21">
      <c r="B35" s="49" t="s">
        <v>13</v>
      </c>
      <c r="C35" s="49">
        <v>40</v>
      </c>
      <c r="D35" s="49"/>
      <c r="E35" s="49" t="s">
        <v>9</v>
      </c>
      <c r="F35" s="51">
        <f t="shared" si="1"/>
        <v>0.66666666666666663</v>
      </c>
      <c r="G35" s="2"/>
    </row>
    <row r="36" spans="2:21">
      <c r="B36" s="49" t="s">
        <v>10</v>
      </c>
      <c r="C36" s="49">
        <v>2</v>
      </c>
      <c r="D36" s="49">
        <v>1</v>
      </c>
      <c r="E36" s="49" t="s">
        <v>36</v>
      </c>
      <c r="F36" s="51">
        <f t="shared" si="1"/>
        <v>1.0333333333333334</v>
      </c>
      <c r="G36" s="2"/>
    </row>
    <row r="37" spans="2:21">
      <c r="B37" s="49" t="s">
        <v>8</v>
      </c>
      <c r="C37" s="49"/>
      <c r="D37" s="49">
        <v>4</v>
      </c>
      <c r="E37" s="49"/>
      <c r="F37" s="51">
        <f t="shared" si="1"/>
        <v>4</v>
      </c>
      <c r="G37" s="2"/>
    </row>
    <row r="38" spans="2:21">
      <c r="B38" s="49" t="s">
        <v>10</v>
      </c>
      <c r="C38" s="49">
        <v>45</v>
      </c>
      <c r="D38" s="49"/>
      <c r="E38" s="49"/>
      <c r="F38" s="51">
        <f t="shared" si="1"/>
        <v>0.75</v>
      </c>
      <c r="G38" s="2"/>
    </row>
    <row r="39" spans="2:21">
      <c r="B39" s="49" t="s">
        <v>6</v>
      </c>
      <c r="C39" s="49"/>
      <c r="D39" s="49">
        <v>1</v>
      </c>
      <c r="E39" s="49" t="s">
        <v>11</v>
      </c>
      <c r="F39" s="51">
        <f t="shared" si="1"/>
        <v>1</v>
      </c>
      <c r="G39" s="2"/>
    </row>
    <row r="40" spans="2:21">
      <c r="B40" s="45" t="s">
        <v>17</v>
      </c>
      <c r="C40" s="46"/>
      <c r="D40" s="45">
        <v>2</v>
      </c>
      <c r="E40" s="45"/>
      <c r="F40" s="51">
        <f t="shared" si="1"/>
        <v>2</v>
      </c>
      <c r="G40" s="2"/>
    </row>
    <row r="41" spans="2:21">
      <c r="B41" s="48" t="s">
        <v>21</v>
      </c>
      <c r="C41" s="46"/>
      <c r="D41" s="45">
        <v>1</v>
      </c>
      <c r="E41" s="15"/>
      <c r="F41" s="51">
        <f t="shared" si="1"/>
        <v>1</v>
      </c>
      <c r="G41" s="2"/>
    </row>
    <row r="42" spans="2:21">
      <c r="B42" s="48" t="s">
        <v>34</v>
      </c>
      <c r="C42" s="46">
        <v>25</v>
      </c>
      <c r="D42" s="45"/>
      <c r="E42" s="15"/>
      <c r="F42" s="51">
        <f t="shared" si="1"/>
        <v>0.41666666666666669</v>
      </c>
      <c r="G42" s="2"/>
    </row>
    <row r="43" spans="2:21">
      <c r="B43" s="48" t="s">
        <v>19</v>
      </c>
      <c r="C43" s="46"/>
      <c r="D43" s="45">
        <v>1</v>
      </c>
      <c r="E43" s="15" t="s">
        <v>29</v>
      </c>
      <c r="F43" s="51">
        <f t="shared" si="1"/>
        <v>1</v>
      </c>
      <c r="G43" s="2"/>
    </row>
    <row r="44" spans="2:21">
      <c r="B44" s="48" t="s">
        <v>30</v>
      </c>
      <c r="C44" s="46">
        <v>25</v>
      </c>
      <c r="D44" s="45"/>
      <c r="E44" s="22"/>
      <c r="F44" s="51">
        <f t="shared" si="1"/>
        <v>0.41666666666666669</v>
      </c>
      <c r="G44" s="2"/>
    </row>
    <row r="45" spans="2:21">
      <c r="B45" s="14" t="s">
        <v>23</v>
      </c>
      <c r="C45" s="46">
        <v>35</v>
      </c>
      <c r="D45" s="12"/>
      <c r="E45" s="15"/>
      <c r="F45" s="51">
        <f t="shared" si="1"/>
        <v>0.58333333333333337</v>
      </c>
      <c r="G45" s="2"/>
    </row>
    <row r="46" spans="2:21">
      <c r="B46" s="14" t="s">
        <v>25</v>
      </c>
      <c r="C46" s="46"/>
      <c r="D46" s="12">
        <v>1</v>
      </c>
      <c r="E46" s="15" t="s">
        <v>32</v>
      </c>
      <c r="F46" s="51">
        <f t="shared" si="1"/>
        <v>1</v>
      </c>
      <c r="G46" s="2"/>
    </row>
    <row r="47" spans="2:21">
      <c r="B47" s="14"/>
      <c r="C47" s="46"/>
      <c r="D47" s="12"/>
      <c r="E47" s="15"/>
      <c r="F47" s="51">
        <f t="shared" si="1"/>
        <v>0</v>
      </c>
      <c r="G47" s="2"/>
    </row>
    <row r="48" spans="2:21">
      <c r="B48" s="14"/>
      <c r="C48" s="46"/>
      <c r="D48" s="12"/>
      <c r="E48" s="15"/>
      <c r="F48" s="51">
        <f t="shared" si="1"/>
        <v>0</v>
      </c>
      <c r="G48" s="2"/>
    </row>
    <row r="49" spans="2:7">
      <c r="B49" s="14"/>
      <c r="C49" s="46"/>
      <c r="D49" s="12"/>
      <c r="E49" s="15"/>
      <c r="F49" s="51">
        <f t="shared" si="1"/>
        <v>0</v>
      </c>
      <c r="G49" s="2"/>
    </row>
    <row r="50" spans="2:7">
      <c r="B50" s="14"/>
      <c r="C50" s="46"/>
      <c r="D50" s="12"/>
      <c r="E50" s="15"/>
      <c r="F50" s="51">
        <f t="shared" si="1"/>
        <v>0</v>
      </c>
      <c r="G50" s="2"/>
    </row>
    <row r="51" spans="2:7">
      <c r="B51" s="14"/>
      <c r="C51" s="46"/>
      <c r="D51" s="12"/>
      <c r="E51" s="15"/>
      <c r="F51" s="51">
        <f t="shared" si="1"/>
        <v>0</v>
      </c>
      <c r="G51" s="2"/>
    </row>
    <row r="52" spans="2:7">
      <c r="B52" s="14"/>
      <c r="C52" s="46"/>
      <c r="D52" s="12"/>
      <c r="E52" s="15"/>
      <c r="F52" s="51">
        <f t="shared" si="1"/>
        <v>0</v>
      </c>
      <c r="G52" s="2"/>
    </row>
    <row r="53" spans="2:7">
      <c r="B53" s="14"/>
      <c r="C53" s="46"/>
      <c r="D53" s="12"/>
      <c r="E53" s="15"/>
      <c r="F53" s="51">
        <f t="shared" si="1"/>
        <v>0</v>
      </c>
      <c r="G53" s="2"/>
    </row>
    <row r="54" spans="2:7">
      <c r="B54" s="14"/>
      <c r="C54" s="46"/>
      <c r="D54" s="12"/>
      <c r="E54" s="15"/>
      <c r="F54" s="51">
        <f t="shared" si="1"/>
        <v>0</v>
      </c>
      <c r="G54" s="2"/>
    </row>
    <row r="55" spans="2:7">
      <c r="B55" s="14"/>
      <c r="C55" s="46"/>
      <c r="D55" s="12"/>
      <c r="E55" s="15"/>
      <c r="F55" s="51">
        <f t="shared" si="1"/>
        <v>0</v>
      </c>
      <c r="G55" s="2"/>
    </row>
    <row r="56" spans="2:7">
      <c r="B56" s="14"/>
      <c r="C56" s="46"/>
      <c r="D56" s="12"/>
      <c r="E56" s="15"/>
      <c r="F56" s="51">
        <f t="shared" si="1"/>
        <v>0</v>
      </c>
      <c r="G56" s="2"/>
    </row>
    <row r="57" spans="2:7">
      <c r="B57" s="14"/>
      <c r="C57" s="46"/>
      <c r="D57" s="12"/>
      <c r="E57" s="15"/>
      <c r="F57" s="51">
        <f t="shared" si="1"/>
        <v>0</v>
      </c>
      <c r="G57" s="2"/>
    </row>
    <row r="58" spans="2:7">
      <c r="B58" s="14"/>
      <c r="C58" s="46"/>
      <c r="D58" s="12"/>
      <c r="E58" s="15"/>
      <c r="F58" s="51">
        <f t="shared" si="1"/>
        <v>0</v>
      </c>
      <c r="G58" s="2"/>
    </row>
    <row r="59" spans="2:7">
      <c r="B59" s="14"/>
      <c r="C59" s="46"/>
      <c r="D59" s="12"/>
      <c r="E59" s="15"/>
      <c r="F59" s="51">
        <f t="shared" si="1"/>
        <v>0</v>
      </c>
      <c r="G59" s="2"/>
    </row>
    <row r="60" spans="2:7">
      <c r="B60" s="14"/>
      <c r="C60" s="46"/>
      <c r="D60" s="12"/>
      <c r="E60" s="15"/>
      <c r="F60" s="51">
        <f t="shared" si="1"/>
        <v>0</v>
      </c>
      <c r="G60" s="2"/>
    </row>
    <row r="61" spans="2:7">
      <c r="B61" s="14"/>
      <c r="C61" s="46"/>
      <c r="D61" s="12"/>
      <c r="E61" s="15"/>
      <c r="F61" s="51">
        <f t="shared" si="1"/>
        <v>0</v>
      </c>
      <c r="G61" s="2"/>
    </row>
    <row r="62" spans="2:7">
      <c r="B62" s="14"/>
      <c r="C62" s="46"/>
      <c r="D62" s="12"/>
      <c r="E62" s="15"/>
      <c r="F62" s="51">
        <f t="shared" si="1"/>
        <v>0</v>
      </c>
      <c r="G62" s="2"/>
    </row>
    <row r="63" spans="2:7">
      <c r="B63" s="14"/>
      <c r="C63" s="46"/>
      <c r="D63" s="12"/>
      <c r="E63" s="15"/>
      <c r="F63" s="51">
        <f t="shared" ref="F63:F94" si="2">D63+(C63/60)</f>
        <v>0</v>
      </c>
      <c r="G63" s="2"/>
    </row>
    <row r="64" spans="2:7">
      <c r="B64" s="14"/>
      <c r="C64" s="46"/>
      <c r="D64" s="12"/>
      <c r="E64" s="15"/>
      <c r="F64" s="51">
        <f t="shared" si="2"/>
        <v>0</v>
      </c>
      <c r="G64" s="2"/>
    </row>
    <row r="65" spans="2:7">
      <c r="B65" s="14"/>
      <c r="C65" s="46"/>
      <c r="D65" s="12"/>
      <c r="E65" s="15"/>
      <c r="F65" s="51">
        <f t="shared" si="2"/>
        <v>0</v>
      </c>
      <c r="G65" s="2"/>
    </row>
    <row r="66" spans="2:7">
      <c r="B66" s="14"/>
      <c r="C66" s="46"/>
      <c r="D66" s="12"/>
      <c r="E66" s="15"/>
      <c r="F66" s="51">
        <f t="shared" si="2"/>
        <v>0</v>
      </c>
      <c r="G66" s="2"/>
    </row>
    <row r="67" spans="2:7">
      <c r="B67" s="14"/>
      <c r="C67" s="46"/>
      <c r="D67" s="12"/>
      <c r="E67" s="15"/>
      <c r="F67" s="51">
        <f t="shared" si="2"/>
        <v>0</v>
      </c>
      <c r="G67" s="2"/>
    </row>
    <row r="68" spans="2:7">
      <c r="B68" s="14"/>
      <c r="C68" s="46"/>
      <c r="D68" s="12"/>
      <c r="E68" s="15"/>
      <c r="F68" s="51">
        <f t="shared" si="2"/>
        <v>0</v>
      </c>
      <c r="G68" s="2"/>
    </row>
    <row r="69" spans="2:7">
      <c r="B69" s="14"/>
      <c r="C69" s="46"/>
      <c r="D69" s="12"/>
      <c r="E69" s="15"/>
      <c r="F69" s="51">
        <f t="shared" si="2"/>
        <v>0</v>
      </c>
      <c r="G69" s="2"/>
    </row>
    <row r="70" spans="2:7">
      <c r="B70" s="14"/>
      <c r="C70" s="46"/>
      <c r="D70" s="12"/>
      <c r="E70" s="15"/>
      <c r="F70" s="51">
        <f t="shared" si="2"/>
        <v>0</v>
      </c>
      <c r="G70" s="2"/>
    </row>
    <row r="71" spans="2:7">
      <c r="B71" s="14"/>
      <c r="C71" s="46"/>
      <c r="D71" s="12"/>
      <c r="E71" s="15"/>
      <c r="F71" s="51">
        <f t="shared" si="2"/>
        <v>0</v>
      </c>
      <c r="G71" s="2"/>
    </row>
    <row r="72" spans="2:7">
      <c r="B72" s="14"/>
      <c r="C72" s="46"/>
      <c r="D72" s="12"/>
      <c r="E72" s="15"/>
      <c r="F72" s="51">
        <f t="shared" si="2"/>
        <v>0</v>
      </c>
      <c r="G72" s="2"/>
    </row>
    <row r="73" spans="2:7">
      <c r="B73" s="14"/>
      <c r="C73" s="46"/>
      <c r="D73" s="12"/>
      <c r="E73" s="15"/>
      <c r="F73" s="51">
        <f t="shared" si="2"/>
        <v>0</v>
      </c>
      <c r="G73" s="2"/>
    </row>
    <row r="74" spans="2:7">
      <c r="B74" s="14"/>
      <c r="C74" s="46"/>
      <c r="D74" s="12"/>
      <c r="E74" s="15"/>
      <c r="F74" s="51">
        <f t="shared" si="2"/>
        <v>0</v>
      </c>
      <c r="G74" s="2"/>
    </row>
    <row r="75" spans="2:7">
      <c r="B75" s="14"/>
      <c r="C75" s="46"/>
      <c r="D75" s="12"/>
      <c r="E75" s="15"/>
      <c r="F75" s="51">
        <f t="shared" si="2"/>
        <v>0</v>
      </c>
      <c r="G75" s="2"/>
    </row>
    <row r="76" spans="2:7">
      <c r="B76" s="14"/>
      <c r="C76" s="46"/>
      <c r="D76" s="12"/>
      <c r="E76" s="15"/>
      <c r="F76" s="51">
        <f t="shared" si="2"/>
        <v>0</v>
      </c>
      <c r="G76" s="2"/>
    </row>
    <row r="77" spans="2:7">
      <c r="B77" s="14"/>
      <c r="C77" s="46"/>
      <c r="D77" s="12"/>
      <c r="E77" s="15"/>
      <c r="F77" s="51">
        <f t="shared" si="2"/>
        <v>0</v>
      </c>
      <c r="G77" s="2"/>
    </row>
    <row r="78" spans="2:7">
      <c r="B78" s="14"/>
      <c r="C78" s="46"/>
      <c r="D78" s="12"/>
      <c r="E78" s="15"/>
      <c r="F78" s="51">
        <f t="shared" si="2"/>
        <v>0</v>
      </c>
      <c r="G78" s="2"/>
    </row>
    <row r="79" spans="2:7">
      <c r="B79" s="14"/>
      <c r="C79" s="46"/>
      <c r="D79" s="12"/>
      <c r="E79" s="15"/>
      <c r="F79" s="51">
        <f t="shared" si="2"/>
        <v>0</v>
      </c>
      <c r="G79" s="2"/>
    </row>
    <row r="80" spans="2:7">
      <c r="B80" s="14"/>
      <c r="C80" s="46"/>
      <c r="D80" s="12"/>
      <c r="E80" s="15"/>
      <c r="F80" s="51">
        <f t="shared" si="2"/>
        <v>0</v>
      </c>
      <c r="G80" s="2"/>
    </row>
    <row r="81" spans="2:7">
      <c r="B81" s="14"/>
      <c r="C81" s="46"/>
      <c r="D81" s="12"/>
      <c r="E81" s="15"/>
      <c r="F81" s="51">
        <f t="shared" si="2"/>
        <v>0</v>
      </c>
      <c r="G81" s="2"/>
    </row>
    <row r="82" spans="2:7">
      <c r="B82" s="14"/>
      <c r="C82" s="46"/>
      <c r="D82" s="12"/>
      <c r="E82" s="15"/>
      <c r="F82" s="51">
        <f t="shared" si="2"/>
        <v>0</v>
      </c>
      <c r="G82" s="2"/>
    </row>
    <row r="83" spans="2:7">
      <c r="B83" s="14"/>
      <c r="C83" s="46"/>
      <c r="D83" s="12"/>
      <c r="E83" s="15"/>
      <c r="F83" s="51">
        <f t="shared" si="2"/>
        <v>0</v>
      </c>
      <c r="G83" s="2"/>
    </row>
    <row r="84" spans="2:7">
      <c r="B84" s="14"/>
      <c r="C84" s="46"/>
      <c r="D84" s="12"/>
      <c r="E84" s="15"/>
      <c r="F84" s="51">
        <f t="shared" si="2"/>
        <v>0</v>
      </c>
      <c r="G84" s="2"/>
    </row>
    <row r="85" spans="2:7">
      <c r="B85" s="14"/>
      <c r="C85" s="46"/>
      <c r="D85" s="12"/>
      <c r="E85" s="15"/>
      <c r="F85" s="51">
        <f t="shared" si="2"/>
        <v>0</v>
      </c>
      <c r="G85" s="2"/>
    </row>
    <row r="86" spans="2:7">
      <c r="B86" s="14"/>
      <c r="C86" s="46"/>
      <c r="D86" s="12"/>
      <c r="E86" s="15"/>
      <c r="F86" s="51">
        <f t="shared" si="2"/>
        <v>0</v>
      </c>
      <c r="G86" s="2"/>
    </row>
    <row r="87" spans="2:7">
      <c r="B87" s="14"/>
      <c r="C87" s="46"/>
      <c r="D87" s="12"/>
      <c r="E87" s="15"/>
      <c r="F87" s="51">
        <f t="shared" si="2"/>
        <v>0</v>
      </c>
      <c r="G87" s="2"/>
    </row>
    <row r="88" spans="2:7">
      <c r="B88" s="14"/>
      <c r="C88" s="46"/>
      <c r="D88" s="12"/>
      <c r="E88" s="15"/>
      <c r="F88" s="51">
        <f t="shared" si="2"/>
        <v>0</v>
      </c>
      <c r="G88" s="2"/>
    </row>
    <row r="89" spans="2:7">
      <c r="B89" s="14"/>
      <c r="C89" s="46"/>
      <c r="D89" s="12"/>
      <c r="E89" s="15"/>
      <c r="F89" s="51">
        <f t="shared" si="2"/>
        <v>0</v>
      </c>
      <c r="G89" s="2"/>
    </row>
    <row r="90" spans="2:7">
      <c r="B90" s="14"/>
      <c r="C90" s="46"/>
      <c r="D90" s="12"/>
      <c r="E90" s="15"/>
      <c r="F90" s="51">
        <f t="shared" si="2"/>
        <v>0</v>
      </c>
      <c r="G90" s="2"/>
    </row>
    <row r="91" spans="2:7">
      <c r="B91" s="14"/>
      <c r="C91" s="46"/>
      <c r="D91" s="12"/>
      <c r="E91" s="15"/>
      <c r="F91" s="51">
        <f t="shared" si="2"/>
        <v>0</v>
      </c>
      <c r="G91" s="2"/>
    </row>
    <row r="92" spans="2:7">
      <c r="B92" s="14"/>
      <c r="C92" s="46"/>
      <c r="D92" s="12"/>
      <c r="E92" s="15"/>
      <c r="F92" s="51">
        <f t="shared" si="2"/>
        <v>0</v>
      </c>
      <c r="G92" s="2"/>
    </row>
    <row r="93" spans="2:7">
      <c r="B93" s="14"/>
      <c r="C93" s="46"/>
      <c r="D93" s="12"/>
      <c r="E93" s="15"/>
      <c r="F93" s="51">
        <f t="shared" si="2"/>
        <v>0</v>
      </c>
      <c r="G93" s="2"/>
    </row>
    <row r="94" spans="2:7">
      <c r="B94" s="14"/>
      <c r="C94" s="46"/>
      <c r="D94" s="12"/>
      <c r="E94" s="15"/>
      <c r="F94" s="51">
        <f t="shared" si="2"/>
        <v>0</v>
      </c>
      <c r="G94" s="2"/>
    </row>
    <row r="95" spans="2:7">
      <c r="B95" s="14"/>
      <c r="C95" s="46"/>
      <c r="D95" s="12"/>
      <c r="E95" s="15"/>
      <c r="F95" s="51">
        <f t="shared" ref="F95:F126" si="3">D95+(C95/60)</f>
        <v>0</v>
      </c>
      <c r="G95" s="2"/>
    </row>
    <row r="96" spans="2:7">
      <c r="B96" s="14"/>
      <c r="C96" s="46"/>
      <c r="D96" s="12"/>
      <c r="E96" s="15"/>
      <c r="F96" s="51">
        <f t="shared" si="3"/>
        <v>0</v>
      </c>
      <c r="G96" s="2"/>
    </row>
    <row r="97" spans="2:7">
      <c r="B97" s="14"/>
      <c r="C97" s="46"/>
      <c r="D97" s="12"/>
      <c r="E97" s="15"/>
      <c r="F97" s="51">
        <f t="shared" si="3"/>
        <v>0</v>
      </c>
      <c r="G97" s="2"/>
    </row>
    <row r="98" spans="2:7">
      <c r="B98" s="14"/>
      <c r="C98" s="46"/>
      <c r="D98" s="12"/>
      <c r="E98" s="15"/>
      <c r="F98" s="51">
        <f t="shared" si="3"/>
        <v>0</v>
      </c>
      <c r="G98" s="2"/>
    </row>
    <row r="99" spans="2:7">
      <c r="B99" s="14"/>
      <c r="C99" s="46"/>
      <c r="D99" s="12"/>
      <c r="E99" s="15"/>
      <c r="F99" s="51">
        <f t="shared" si="3"/>
        <v>0</v>
      </c>
      <c r="G99" s="2"/>
    </row>
    <row r="100" spans="2:7">
      <c r="B100" s="14"/>
      <c r="C100" s="46"/>
      <c r="D100" s="12"/>
      <c r="E100" s="15"/>
      <c r="F100" s="51">
        <f t="shared" si="3"/>
        <v>0</v>
      </c>
      <c r="G100" s="2"/>
    </row>
    <row r="101" spans="2:7">
      <c r="B101" s="14"/>
      <c r="C101" s="46"/>
      <c r="D101" s="12"/>
      <c r="E101" s="15"/>
      <c r="F101" s="51">
        <f t="shared" si="3"/>
        <v>0</v>
      </c>
      <c r="G101" s="2"/>
    </row>
    <row r="102" spans="2:7">
      <c r="B102" s="14"/>
      <c r="C102" s="46"/>
      <c r="D102" s="12"/>
      <c r="E102" s="15"/>
      <c r="F102" s="51">
        <f t="shared" si="3"/>
        <v>0</v>
      </c>
      <c r="G102" s="2"/>
    </row>
    <row r="103" spans="2:7">
      <c r="B103" s="14"/>
      <c r="C103" s="46"/>
      <c r="D103" s="12"/>
      <c r="E103" s="15"/>
      <c r="F103" s="51">
        <f t="shared" si="3"/>
        <v>0</v>
      </c>
      <c r="G103" s="2"/>
    </row>
    <row r="104" spans="2:7">
      <c r="B104" s="14"/>
      <c r="C104" s="46"/>
      <c r="D104" s="12"/>
      <c r="E104" s="15"/>
      <c r="F104" s="51">
        <f t="shared" si="3"/>
        <v>0</v>
      </c>
      <c r="G104" s="2"/>
    </row>
    <row r="105" spans="2:7">
      <c r="B105" s="14"/>
      <c r="C105" s="46"/>
      <c r="D105" s="12"/>
      <c r="E105" s="15"/>
      <c r="F105" s="51">
        <f t="shared" si="3"/>
        <v>0</v>
      </c>
      <c r="G105" s="2"/>
    </row>
    <row r="106" spans="2:7">
      <c r="B106" s="14"/>
      <c r="C106" s="46"/>
      <c r="D106" s="12"/>
      <c r="E106" s="15"/>
      <c r="F106" s="51">
        <f t="shared" si="3"/>
        <v>0</v>
      </c>
      <c r="G106" s="2"/>
    </row>
    <row r="107" spans="2:7">
      <c r="B107" s="14"/>
      <c r="C107" s="46"/>
      <c r="D107" s="12"/>
      <c r="E107" s="15"/>
      <c r="F107" s="51">
        <f t="shared" si="3"/>
        <v>0</v>
      </c>
      <c r="G107" s="2"/>
    </row>
    <row r="108" spans="2:7">
      <c r="B108" s="14"/>
      <c r="C108" s="46"/>
      <c r="D108" s="12"/>
      <c r="E108" s="15"/>
      <c r="F108" s="51">
        <f t="shared" si="3"/>
        <v>0</v>
      </c>
      <c r="G108" s="2"/>
    </row>
    <row r="109" spans="2:7">
      <c r="B109" s="14"/>
      <c r="C109" s="46"/>
      <c r="D109" s="12"/>
      <c r="E109" s="15"/>
      <c r="F109" s="51">
        <f t="shared" si="3"/>
        <v>0</v>
      </c>
      <c r="G109" s="2"/>
    </row>
    <row r="110" spans="2:7">
      <c r="B110" s="14"/>
      <c r="C110" s="46"/>
      <c r="D110" s="12"/>
      <c r="E110" s="15"/>
      <c r="F110" s="51">
        <f t="shared" si="3"/>
        <v>0</v>
      </c>
      <c r="G110" s="2"/>
    </row>
    <row r="111" spans="2:7">
      <c r="B111" s="14"/>
      <c r="C111" s="46"/>
      <c r="D111" s="12"/>
      <c r="E111" s="15"/>
      <c r="F111" s="51">
        <f t="shared" si="3"/>
        <v>0</v>
      </c>
      <c r="G111" s="2"/>
    </row>
    <row r="112" spans="2:7">
      <c r="B112" s="14"/>
      <c r="C112" s="46"/>
      <c r="D112" s="12"/>
      <c r="E112" s="15"/>
      <c r="F112" s="51">
        <f t="shared" si="3"/>
        <v>0</v>
      </c>
      <c r="G112" s="2"/>
    </row>
    <row r="113" spans="2:7">
      <c r="B113" s="14"/>
      <c r="C113" s="46"/>
      <c r="D113" s="12"/>
      <c r="E113" s="15"/>
      <c r="F113" s="51">
        <f t="shared" si="3"/>
        <v>0</v>
      </c>
      <c r="G113" s="2"/>
    </row>
    <row r="114" spans="2:7">
      <c r="B114" s="14"/>
      <c r="C114" s="46"/>
      <c r="D114" s="12"/>
      <c r="E114" s="15"/>
      <c r="F114" s="51">
        <f t="shared" si="3"/>
        <v>0</v>
      </c>
      <c r="G114" s="2"/>
    </row>
    <row r="115" spans="2:7">
      <c r="B115" s="14"/>
      <c r="C115" s="46"/>
      <c r="D115" s="12"/>
      <c r="E115" s="15"/>
      <c r="F115" s="51">
        <f t="shared" si="3"/>
        <v>0</v>
      </c>
      <c r="G115" s="2"/>
    </row>
    <row r="116" spans="2:7">
      <c r="B116" s="14"/>
      <c r="C116" s="46"/>
      <c r="D116" s="12"/>
      <c r="E116" s="15"/>
      <c r="F116" s="51">
        <f t="shared" si="3"/>
        <v>0</v>
      </c>
      <c r="G116" s="2"/>
    </row>
    <row r="117" spans="2:7">
      <c r="B117" s="14"/>
      <c r="C117" s="46"/>
      <c r="D117" s="12"/>
      <c r="E117" s="15"/>
      <c r="F117" s="51">
        <f t="shared" si="3"/>
        <v>0</v>
      </c>
      <c r="G117" s="2"/>
    </row>
    <row r="118" spans="2:7">
      <c r="B118" s="14"/>
      <c r="C118" s="46"/>
      <c r="D118" s="12"/>
      <c r="E118" s="15"/>
      <c r="F118" s="51">
        <f t="shared" si="3"/>
        <v>0</v>
      </c>
      <c r="G118" s="2"/>
    </row>
    <row r="119" spans="2:7">
      <c r="B119" s="14"/>
      <c r="C119" s="46"/>
      <c r="D119" s="12"/>
      <c r="E119" s="15"/>
      <c r="F119" s="51">
        <f t="shared" si="3"/>
        <v>0</v>
      </c>
      <c r="G119" s="2"/>
    </row>
    <row r="120" spans="2:7">
      <c r="B120" s="14"/>
      <c r="C120" s="46"/>
      <c r="D120" s="12"/>
      <c r="E120" s="15"/>
      <c r="F120" s="51">
        <f t="shared" si="3"/>
        <v>0</v>
      </c>
      <c r="G120" s="2"/>
    </row>
    <row r="121" spans="2:7">
      <c r="B121" s="14"/>
      <c r="C121" s="46"/>
      <c r="D121" s="12"/>
      <c r="E121" s="15"/>
      <c r="F121" s="51">
        <f t="shared" si="3"/>
        <v>0</v>
      </c>
      <c r="G121" s="2"/>
    </row>
    <row r="122" spans="2:7">
      <c r="B122" s="14"/>
      <c r="C122" s="46"/>
      <c r="D122" s="12"/>
      <c r="E122" s="15"/>
      <c r="F122" s="51">
        <f t="shared" si="3"/>
        <v>0</v>
      </c>
      <c r="G122" s="2"/>
    </row>
    <row r="123" spans="2:7">
      <c r="B123" s="14"/>
      <c r="C123" s="46"/>
      <c r="D123" s="12"/>
      <c r="E123" s="15"/>
      <c r="F123" s="51">
        <f t="shared" si="3"/>
        <v>0</v>
      </c>
      <c r="G123" s="2"/>
    </row>
    <row r="124" spans="2:7">
      <c r="B124" s="14"/>
      <c r="C124" s="46"/>
      <c r="D124" s="12"/>
      <c r="E124" s="15"/>
      <c r="F124" s="51">
        <f t="shared" si="3"/>
        <v>0</v>
      </c>
      <c r="G124" s="2"/>
    </row>
    <row r="125" spans="2:7">
      <c r="B125" s="14"/>
      <c r="C125" s="46"/>
      <c r="D125" s="12"/>
      <c r="E125" s="15"/>
      <c r="F125" s="51">
        <f t="shared" si="3"/>
        <v>0</v>
      </c>
      <c r="G125" s="2"/>
    </row>
    <row r="126" spans="2:7">
      <c r="B126" s="14"/>
      <c r="C126" s="46"/>
      <c r="D126" s="12"/>
      <c r="E126" s="15"/>
      <c r="F126" s="51">
        <f t="shared" si="3"/>
        <v>0</v>
      </c>
      <c r="G126" s="2"/>
    </row>
    <row r="127" spans="2:7">
      <c r="B127" s="14"/>
      <c r="C127" s="46"/>
      <c r="D127" s="12"/>
      <c r="E127" s="15"/>
      <c r="F127" s="51">
        <f t="shared" ref="F127:F158" si="4">D127+(C127/60)</f>
        <v>0</v>
      </c>
      <c r="G127" s="2"/>
    </row>
    <row r="128" spans="2:7">
      <c r="B128" s="14"/>
      <c r="C128" s="46"/>
      <c r="D128" s="12"/>
      <c r="E128" s="15"/>
      <c r="F128" s="51">
        <f t="shared" si="4"/>
        <v>0</v>
      </c>
      <c r="G128" s="2"/>
    </row>
    <row r="129" spans="2:7">
      <c r="B129" s="14"/>
      <c r="C129" s="46"/>
      <c r="D129" s="12"/>
      <c r="E129" s="15"/>
      <c r="F129" s="51">
        <f t="shared" si="4"/>
        <v>0</v>
      </c>
      <c r="G129" s="2"/>
    </row>
    <row r="130" spans="2:7">
      <c r="B130" s="14"/>
      <c r="C130" s="46"/>
      <c r="D130" s="12"/>
      <c r="E130" s="15"/>
      <c r="F130" s="51">
        <f t="shared" si="4"/>
        <v>0</v>
      </c>
      <c r="G130" s="2"/>
    </row>
    <row r="131" spans="2:7">
      <c r="B131" s="14"/>
      <c r="C131" s="46"/>
      <c r="D131" s="12"/>
      <c r="E131" s="15"/>
      <c r="F131" s="51">
        <f t="shared" si="4"/>
        <v>0</v>
      </c>
      <c r="G131" s="2"/>
    </row>
    <row r="132" spans="2:7">
      <c r="B132" s="14"/>
      <c r="C132" s="46"/>
      <c r="D132" s="12"/>
      <c r="E132" s="15"/>
      <c r="F132" s="51">
        <f t="shared" si="4"/>
        <v>0</v>
      </c>
      <c r="G132" s="2"/>
    </row>
    <row r="133" spans="2:7">
      <c r="B133" s="14"/>
      <c r="C133" s="46"/>
      <c r="D133" s="12"/>
      <c r="E133" s="15"/>
      <c r="F133" s="51">
        <f t="shared" si="4"/>
        <v>0</v>
      </c>
      <c r="G133" s="2"/>
    </row>
    <row r="134" spans="2:7">
      <c r="B134" s="14"/>
      <c r="C134" s="46"/>
      <c r="D134" s="12"/>
      <c r="E134" s="15"/>
      <c r="F134" s="51">
        <f t="shared" si="4"/>
        <v>0</v>
      </c>
      <c r="G134" s="2"/>
    </row>
    <row r="135" spans="2:7">
      <c r="B135" s="14"/>
      <c r="C135" s="46"/>
      <c r="D135" s="12"/>
      <c r="E135" s="15"/>
      <c r="F135" s="51">
        <f t="shared" si="4"/>
        <v>0</v>
      </c>
      <c r="G135" s="2"/>
    </row>
    <row r="136" spans="2:7">
      <c r="B136" s="14"/>
      <c r="C136" s="46"/>
      <c r="D136" s="12"/>
      <c r="E136" s="15"/>
      <c r="F136" s="51">
        <f t="shared" si="4"/>
        <v>0</v>
      </c>
      <c r="G136" s="2"/>
    </row>
    <row r="137" spans="2:7">
      <c r="B137" s="14"/>
      <c r="C137" s="46"/>
      <c r="D137" s="12"/>
      <c r="E137" s="15"/>
      <c r="F137" s="51">
        <f t="shared" si="4"/>
        <v>0</v>
      </c>
      <c r="G137" s="2"/>
    </row>
    <row r="138" spans="2:7">
      <c r="B138" s="14"/>
      <c r="C138" s="46"/>
      <c r="D138" s="12"/>
      <c r="E138" s="15"/>
      <c r="F138" s="51">
        <f t="shared" si="4"/>
        <v>0</v>
      </c>
      <c r="G138" s="2"/>
    </row>
    <row r="139" spans="2:7">
      <c r="B139" s="14"/>
      <c r="C139" s="46"/>
      <c r="D139" s="12"/>
      <c r="E139" s="15"/>
      <c r="F139" s="51">
        <f t="shared" si="4"/>
        <v>0</v>
      </c>
      <c r="G139" s="2"/>
    </row>
    <row r="140" spans="2:7">
      <c r="B140" s="14"/>
      <c r="C140" s="46"/>
      <c r="D140" s="12"/>
      <c r="E140" s="15"/>
      <c r="F140" s="51">
        <f t="shared" si="4"/>
        <v>0</v>
      </c>
      <c r="G140" s="2"/>
    </row>
    <row r="141" spans="2:7">
      <c r="B141" s="14"/>
      <c r="C141" s="46"/>
      <c r="D141" s="12"/>
      <c r="E141" s="15"/>
      <c r="F141" s="51">
        <f t="shared" si="4"/>
        <v>0</v>
      </c>
      <c r="G141" s="2"/>
    </row>
    <row r="142" spans="2:7">
      <c r="B142" s="14"/>
      <c r="C142" s="46"/>
      <c r="D142" s="12"/>
      <c r="E142" s="15"/>
      <c r="F142" s="51">
        <f t="shared" si="4"/>
        <v>0</v>
      </c>
      <c r="G142" s="2"/>
    </row>
    <row r="143" spans="2:7">
      <c r="B143" s="14"/>
      <c r="C143" s="46"/>
      <c r="D143" s="12"/>
      <c r="E143" s="15"/>
      <c r="F143" s="51">
        <f t="shared" si="4"/>
        <v>0</v>
      </c>
      <c r="G143" s="2"/>
    </row>
    <row r="144" spans="2:7">
      <c r="B144" s="14"/>
      <c r="C144" s="46"/>
      <c r="D144" s="12"/>
      <c r="E144" s="15"/>
      <c r="F144" s="51">
        <f t="shared" si="4"/>
        <v>0</v>
      </c>
      <c r="G144" s="2"/>
    </row>
    <row r="145" spans="2:7">
      <c r="B145" s="14"/>
      <c r="C145" s="46"/>
      <c r="D145" s="12"/>
      <c r="E145" s="15"/>
      <c r="F145" s="51">
        <f t="shared" si="4"/>
        <v>0</v>
      </c>
      <c r="G145" s="2"/>
    </row>
    <row r="146" spans="2:7">
      <c r="B146" s="14"/>
      <c r="C146" s="46"/>
      <c r="D146" s="12"/>
      <c r="E146" s="15"/>
      <c r="F146" s="51">
        <f t="shared" si="4"/>
        <v>0</v>
      </c>
      <c r="G146" s="2"/>
    </row>
    <row r="147" spans="2:7">
      <c r="B147" s="14"/>
      <c r="C147" s="46"/>
      <c r="D147" s="12"/>
      <c r="E147" s="15"/>
      <c r="F147" s="51">
        <f t="shared" si="4"/>
        <v>0</v>
      </c>
      <c r="G147" s="2"/>
    </row>
    <row r="148" spans="2:7">
      <c r="B148" s="14"/>
      <c r="C148" s="46"/>
      <c r="D148" s="12"/>
      <c r="E148" s="15"/>
      <c r="F148" s="51">
        <f t="shared" si="4"/>
        <v>0</v>
      </c>
      <c r="G148" s="2"/>
    </row>
    <row r="149" spans="2:7">
      <c r="B149" s="14"/>
      <c r="C149" s="46"/>
      <c r="D149" s="12"/>
      <c r="E149" s="15"/>
      <c r="F149" s="51">
        <f t="shared" si="4"/>
        <v>0</v>
      </c>
      <c r="G149" s="2"/>
    </row>
    <row r="150" spans="2:7">
      <c r="B150" s="14"/>
      <c r="C150" s="46"/>
      <c r="D150" s="12"/>
      <c r="E150" s="15"/>
      <c r="F150" s="51">
        <f t="shared" si="4"/>
        <v>0</v>
      </c>
      <c r="G150" s="2"/>
    </row>
    <row r="151" spans="2:7">
      <c r="B151" s="14"/>
      <c r="C151" s="46"/>
      <c r="D151" s="12"/>
      <c r="E151" s="15"/>
      <c r="F151" s="51">
        <f t="shared" si="4"/>
        <v>0</v>
      </c>
      <c r="G151" s="2"/>
    </row>
    <row r="152" spans="2:7">
      <c r="B152" s="14"/>
      <c r="C152" s="46"/>
      <c r="D152" s="12"/>
      <c r="E152" s="15"/>
      <c r="F152" s="51">
        <f t="shared" si="4"/>
        <v>0</v>
      </c>
      <c r="G152" s="2"/>
    </row>
    <row r="153" spans="2:7">
      <c r="B153" s="14"/>
      <c r="C153" s="46"/>
      <c r="D153" s="12"/>
      <c r="E153" s="15"/>
      <c r="F153" s="51">
        <f t="shared" si="4"/>
        <v>0</v>
      </c>
      <c r="G153" s="2"/>
    </row>
    <row r="154" spans="2:7">
      <c r="B154" s="14"/>
      <c r="C154" s="46"/>
      <c r="D154" s="12"/>
      <c r="E154" s="15"/>
      <c r="F154" s="51">
        <f t="shared" si="4"/>
        <v>0</v>
      </c>
      <c r="G154" s="2"/>
    </row>
    <row r="155" spans="2:7">
      <c r="B155" s="14"/>
      <c r="C155" s="46"/>
      <c r="D155" s="12"/>
      <c r="E155" s="15"/>
      <c r="F155" s="51">
        <f t="shared" si="4"/>
        <v>0</v>
      </c>
      <c r="G155" s="2"/>
    </row>
    <row r="156" spans="2:7">
      <c r="B156" s="14"/>
      <c r="C156" s="46"/>
      <c r="D156" s="12"/>
      <c r="E156" s="15"/>
      <c r="F156" s="51">
        <f t="shared" si="4"/>
        <v>0</v>
      </c>
      <c r="G156" s="2"/>
    </row>
    <row r="157" spans="2:7">
      <c r="B157" s="14"/>
      <c r="C157" s="46"/>
      <c r="D157" s="12"/>
      <c r="E157" s="15"/>
      <c r="F157" s="51">
        <f t="shared" si="4"/>
        <v>0</v>
      </c>
      <c r="G157" s="2"/>
    </row>
    <row r="158" spans="2:7">
      <c r="B158" s="14"/>
      <c r="C158" s="46"/>
      <c r="D158" s="12"/>
      <c r="E158" s="15"/>
      <c r="F158" s="51">
        <f t="shared" si="4"/>
        <v>0</v>
      </c>
      <c r="G158" s="2"/>
    </row>
    <row r="159" spans="2:7">
      <c r="B159" s="14"/>
      <c r="C159" s="46"/>
      <c r="D159" s="12"/>
      <c r="E159" s="15"/>
      <c r="F159" s="51">
        <f t="shared" ref="F159:F190" si="5">D159+(C159/60)</f>
        <v>0</v>
      </c>
      <c r="G159" s="2"/>
    </row>
    <row r="160" spans="2:7">
      <c r="B160" s="14"/>
      <c r="C160" s="46"/>
      <c r="D160" s="12"/>
      <c r="E160" s="15"/>
      <c r="F160" s="51">
        <f t="shared" si="5"/>
        <v>0</v>
      </c>
      <c r="G160" s="2"/>
    </row>
    <row r="161" spans="2:7">
      <c r="B161" s="14"/>
      <c r="C161" s="46"/>
      <c r="D161" s="12"/>
      <c r="E161" s="15"/>
      <c r="F161" s="51">
        <f t="shared" si="5"/>
        <v>0</v>
      </c>
      <c r="G161" s="2"/>
    </row>
    <row r="162" spans="2:7">
      <c r="B162" s="14"/>
      <c r="C162" s="46"/>
      <c r="D162" s="12"/>
      <c r="E162" s="15"/>
      <c r="F162" s="51">
        <f t="shared" si="5"/>
        <v>0</v>
      </c>
      <c r="G162" s="2"/>
    </row>
    <row r="163" spans="2:7">
      <c r="B163" s="14"/>
      <c r="C163" s="46"/>
      <c r="D163" s="12"/>
      <c r="E163" s="15"/>
      <c r="F163" s="51">
        <f t="shared" si="5"/>
        <v>0</v>
      </c>
      <c r="G163" s="2"/>
    </row>
    <row r="164" spans="2:7">
      <c r="B164" s="14"/>
      <c r="C164" s="46"/>
      <c r="D164" s="12"/>
      <c r="E164" s="15"/>
      <c r="F164" s="51">
        <f t="shared" si="5"/>
        <v>0</v>
      </c>
      <c r="G164" s="2"/>
    </row>
    <row r="165" spans="2:7">
      <c r="B165" s="14"/>
      <c r="C165" s="46"/>
      <c r="D165" s="12"/>
      <c r="E165" s="15"/>
      <c r="F165" s="51">
        <f t="shared" si="5"/>
        <v>0</v>
      </c>
      <c r="G165" s="2"/>
    </row>
    <row r="166" spans="2:7">
      <c r="B166" s="14"/>
      <c r="C166" s="46"/>
      <c r="D166" s="12"/>
      <c r="E166" s="15"/>
      <c r="F166" s="51">
        <f t="shared" si="5"/>
        <v>0</v>
      </c>
      <c r="G166" s="2"/>
    </row>
    <row r="167" spans="2:7">
      <c r="B167" s="14"/>
      <c r="C167" s="46"/>
      <c r="D167" s="12"/>
      <c r="E167" s="15"/>
      <c r="F167" s="51">
        <f t="shared" si="5"/>
        <v>0</v>
      </c>
      <c r="G167" s="2"/>
    </row>
    <row r="168" spans="2:7">
      <c r="B168" s="14"/>
      <c r="C168" s="46"/>
      <c r="D168" s="12"/>
      <c r="E168" s="15"/>
      <c r="F168" s="51">
        <f t="shared" si="5"/>
        <v>0</v>
      </c>
      <c r="G168" s="2"/>
    </row>
    <row r="169" spans="2:7">
      <c r="B169" s="14"/>
      <c r="C169" s="46"/>
      <c r="D169" s="12"/>
      <c r="E169" s="15"/>
      <c r="F169" s="51">
        <f t="shared" si="5"/>
        <v>0</v>
      </c>
      <c r="G169" s="2"/>
    </row>
    <row r="170" spans="2:7">
      <c r="B170" s="14"/>
      <c r="C170" s="46"/>
      <c r="D170" s="12"/>
      <c r="E170" s="15"/>
      <c r="F170" s="51">
        <f t="shared" si="5"/>
        <v>0</v>
      </c>
      <c r="G170" s="2"/>
    </row>
    <row r="171" spans="2:7">
      <c r="B171" s="14"/>
      <c r="C171" s="46"/>
      <c r="D171" s="12"/>
      <c r="E171" s="15"/>
      <c r="F171" s="51">
        <f t="shared" si="5"/>
        <v>0</v>
      </c>
      <c r="G171" s="2"/>
    </row>
    <row r="172" spans="2:7">
      <c r="B172" s="14"/>
      <c r="C172" s="46"/>
      <c r="D172" s="12"/>
      <c r="E172" s="15"/>
      <c r="F172" s="51">
        <f t="shared" si="5"/>
        <v>0</v>
      </c>
      <c r="G172" s="2"/>
    </row>
    <row r="173" spans="2:7">
      <c r="B173" s="14"/>
      <c r="C173" s="46"/>
      <c r="D173" s="12"/>
      <c r="E173" s="15"/>
      <c r="F173" s="51">
        <f t="shared" si="5"/>
        <v>0</v>
      </c>
      <c r="G173" s="2"/>
    </row>
    <row r="174" spans="2:7">
      <c r="B174" s="14"/>
      <c r="C174" s="46"/>
      <c r="D174" s="12"/>
      <c r="E174" s="15"/>
      <c r="F174" s="51">
        <f t="shared" si="5"/>
        <v>0</v>
      </c>
      <c r="G174" s="2"/>
    </row>
    <row r="175" spans="2:7">
      <c r="B175" s="14"/>
      <c r="C175" s="46"/>
      <c r="D175" s="12"/>
      <c r="E175" s="15"/>
      <c r="F175" s="51">
        <f t="shared" si="5"/>
        <v>0</v>
      </c>
      <c r="G175" s="2"/>
    </row>
    <row r="176" spans="2:7">
      <c r="B176" s="14"/>
      <c r="C176" s="46"/>
      <c r="D176" s="12"/>
      <c r="E176" s="15"/>
      <c r="F176" s="51">
        <f t="shared" si="5"/>
        <v>0</v>
      </c>
      <c r="G176" s="2"/>
    </row>
    <row r="177" spans="2:7">
      <c r="B177" s="14"/>
      <c r="C177" s="46"/>
      <c r="D177" s="12"/>
      <c r="E177" s="15"/>
      <c r="F177" s="51">
        <f t="shared" si="5"/>
        <v>0</v>
      </c>
      <c r="G177" s="2"/>
    </row>
    <row r="178" spans="2:7">
      <c r="B178" s="14"/>
      <c r="C178" s="46"/>
      <c r="D178" s="12"/>
      <c r="E178" s="15"/>
      <c r="F178" s="51">
        <f t="shared" si="5"/>
        <v>0</v>
      </c>
      <c r="G178" s="2"/>
    </row>
    <row r="179" spans="2:7">
      <c r="B179" s="14"/>
      <c r="C179" s="46"/>
      <c r="D179" s="12"/>
      <c r="E179" s="15"/>
      <c r="F179" s="51">
        <f t="shared" si="5"/>
        <v>0</v>
      </c>
      <c r="G179" s="2"/>
    </row>
    <row r="180" spans="2:7">
      <c r="B180" s="14"/>
      <c r="C180" s="46"/>
      <c r="D180" s="12"/>
      <c r="E180" s="15"/>
      <c r="F180" s="51">
        <f t="shared" si="5"/>
        <v>0</v>
      </c>
      <c r="G180" s="2"/>
    </row>
    <row r="181" spans="2:7">
      <c r="B181" s="14"/>
      <c r="C181" s="46"/>
      <c r="D181" s="12"/>
      <c r="E181" s="15"/>
      <c r="F181" s="51">
        <f t="shared" si="5"/>
        <v>0</v>
      </c>
      <c r="G181" s="2"/>
    </row>
    <row r="182" spans="2:7">
      <c r="B182" s="14"/>
      <c r="C182" s="46"/>
      <c r="D182" s="12"/>
      <c r="E182" s="15"/>
      <c r="F182" s="51">
        <f t="shared" si="5"/>
        <v>0</v>
      </c>
      <c r="G182" s="2"/>
    </row>
    <row r="183" spans="2:7">
      <c r="B183" s="14"/>
      <c r="C183" s="46"/>
      <c r="D183" s="12"/>
      <c r="E183" s="15"/>
      <c r="F183" s="51">
        <f t="shared" si="5"/>
        <v>0</v>
      </c>
      <c r="G183" s="2"/>
    </row>
    <row r="184" spans="2:7">
      <c r="B184" s="14"/>
      <c r="C184" s="46"/>
      <c r="D184" s="12"/>
      <c r="E184" s="15"/>
      <c r="F184" s="51">
        <f t="shared" si="5"/>
        <v>0</v>
      </c>
      <c r="G184" s="2"/>
    </row>
    <row r="185" spans="2:7">
      <c r="B185" s="14"/>
      <c r="C185" s="46"/>
      <c r="D185" s="12"/>
      <c r="E185" s="15"/>
      <c r="F185" s="51">
        <f t="shared" si="5"/>
        <v>0</v>
      </c>
      <c r="G185" s="2"/>
    </row>
    <row r="186" spans="2:7">
      <c r="B186" s="14"/>
      <c r="C186" s="46"/>
      <c r="D186" s="12"/>
      <c r="E186" s="15"/>
      <c r="F186" s="51">
        <f t="shared" si="5"/>
        <v>0</v>
      </c>
      <c r="G186" s="2"/>
    </row>
    <row r="187" spans="2:7">
      <c r="B187" s="14"/>
      <c r="C187" s="46"/>
      <c r="D187" s="12"/>
      <c r="E187" s="15"/>
      <c r="F187" s="51">
        <f t="shared" si="5"/>
        <v>0</v>
      </c>
      <c r="G187" s="2"/>
    </row>
    <row r="188" spans="2:7">
      <c r="B188" s="14"/>
      <c r="C188" s="46"/>
      <c r="D188" s="12"/>
      <c r="E188" s="15"/>
      <c r="F188" s="51">
        <f t="shared" si="5"/>
        <v>0</v>
      </c>
      <c r="G188" s="2"/>
    </row>
    <row r="189" spans="2:7">
      <c r="B189" s="14"/>
      <c r="C189" s="46"/>
      <c r="D189" s="12"/>
      <c r="E189" s="15"/>
      <c r="F189" s="51">
        <f t="shared" si="5"/>
        <v>0</v>
      </c>
      <c r="G189" s="2"/>
    </row>
    <row r="190" spans="2:7">
      <c r="B190" s="14"/>
      <c r="C190" s="46"/>
      <c r="D190" s="12"/>
      <c r="E190" s="15"/>
      <c r="F190" s="51">
        <f t="shared" si="5"/>
        <v>0</v>
      </c>
      <c r="G190" s="2"/>
    </row>
    <row r="191" spans="2:7">
      <c r="B191" s="14"/>
      <c r="C191" s="46"/>
      <c r="D191" s="12"/>
      <c r="E191" s="15"/>
      <c r="F191" s="51">
        <f t="shared" ref="F191:F202" si="6">D191+(C191/60)</f>
        <v>0</v>
      </c>
      <c r="G191" s="2"/>
    </row>
    <row r="192" spans="2:7">
      <c r="B192" s="14"/>
      <c r="C192" s="46"/>
      <c r="D192" s="12"/>
      <c r="E192" s="15"/>
      <c r="F192" s="51">
        <f t="shared" si="6"/>
        <v>0</v>
      </c>
      <c r="G192" s="2"/>
    </row>
    <row r="193" spans="2:7">
      <c r="B193" s="14"/>
      <c r="C193" s="46"/>
      <c r="D193" s="12"/>
      <c r="E193" s="15"/>
      <c r="F193" s="51">
        <f t="shared" si="6"/>
        <v>0</v>
      </c>
      <c r="G193" s="2"/>
    </row>
    <row r="194" spans="2:7">
      <c r="B194" s="14"/>
      <c r="C194" s="46"/>
      <c r="D194" s="12"/>
      <c r="E194" s="15"/>
      <c r="F194" s="51">
        <f t="shared" si="6"/>
        <v>0</v>
      </c>
      <c r="G194" s="2"/>
    </row>
    <row r="195" spans="2:7">
      <c r="B195" s="14"/>
      <c r="C195" s="46"/>
      <c r="D195" s="12"/>
      <c r="E195" s="15"/>
      <c r="F195" s="51">
        <f t="shared" si="6"/>
        <v>0</v>
      </c>
      <c r="G195" s="2"/>
    </row>
    <row r="196" spans="2:7">
      <c r="B196" s="14"/>
      <c r="C196" s="46"/>
      <c r="D196" s="12"/>
      <c r="E196" s="15"/>
      <c r="F196" s="51">
        <f t="shared" si="6"/>
        <v>0</v>
      </c>
      <c r="G196" s="2"/>
    </row>
    <row r="197" spans="2:7">
      <c r="B197" s="14"/>
      <c r="C197" s="46"/>
      <c r="D197" s="12"/>
      <c r="E197" s="15"/>
      <c r="F197" s="51">
        <f t="shared" si="6"/>
        <v>0</v>
      </c>
      <c r="G197" s="2"/>
    </row>
    <row r="198" spans="2:7">
      <c r="B198" s="14"/>
      <c r="C198" s="46"/>
      <c r="D198" s="12"/>
      <c r="E198" s="15"/>
      <c r="F198" s="51">
        <f t="shared" si="6"/>
        <v>0</v>
      </c>
      <c r="G198" s="2"/>
    </row>
    <row r="199" spans="2:7">
      <c r="B199" s="14"/>
      <c r="C199" s="46"/>
      <c r="D199" s="12"/>
      <c r="E199" s="15"/>
      <c r="F199" s="51">
        <f t="shared" si="6"/>
        <v>0</v>
      </c>
      <c r="G199" s="2"/>
    </row>
    <row r="200" spans="2:7">
      <c r="B200" s="14"/>
      <c r="C200" s="46"/>
      <c r="D200" s="12"/>
      <c r="E200" s="15"/>
      <c r="F200" s="51">
        <f t="shared" si="6"/>
        <v>0</v>
      </c>
      <c r="G200" s="2"/>
    </row>
    <row r="201" spans="2:7">
      <c r="B201" s="14"/>
      <c r="C201" s="46"/>
      <c r="D201" s="12"/>
      <c r="E201" s="15"/>
      <c r="F201" s="51">
        <f t="shared" si="6"/>
        <v>0</v>
      </c>
      <c r="G201" s="2"/>
    </row>
    <row r="202" spans="2:7">
      <c r="B202" s="16"/>
      <c r="C202" s="47"/>
      <c r="D202" s="17"/>
      <c r="E202" s="18"/>
      <c r="F202" s="51">
        <f t="shared" si="6"/>
        <v>0</v>
      </c>
      <c r="G202" s="2"/>
    </row>
    <row r="203" spans="2:7">
      <c r="B203"/>
      <c r="C203"/>
      <c r="D203"/>
      <c r="E203"/>
      <c r="F203" s="2"/>
      <c r="G203" s="2"/>
    </row>
    <row r="204" spans="2:7">
      <c r="B204"/>
      <c r="C204"/>
      <c r="D204"/>
      <c r="E204"/>
      <c r="F204" s="2"/>
      <c r="G204" s="2"/>
    </row>
    <row r="205" spans="2:7">
      <c r="B205"/>
      <c r="C205"/>
      <c r="D205"/>
      <c r="E205"/>
      <c r="F205" s="2"/>
      <c r="G205" s="2"/>
    </row>
    <row r="206" spans="2:7">
      <c r="B206"/>
      <c r="C206"/>
      <c r="D206"/>
      <c r="E206"/>
      <c r="F206" s="2"/>
      <c r="G206" s="2"/>
    </row>
    <row r="207" spans="2:7">
      <c r="F207" s="2"/>
      <c r="G207" s="2"/>
    </row>
    <row r="208" spans="2:7">
      <c r="F208" s="2"/>
      <c r="G208" s="2"/>
    </row>
    <row r="209" spans="6:7">
      <c r="F209" s="2"/>
      <c r="G209" s="2"/>
    </row>
    <row r="210" spans="6:7">
      <c r="F210" s="2"/>
      <c r="G210" s="2"/>
    </row>
    <row r="211" spans="6:7">
      <c r="F211" s="2"/>
      <c r="G211" s="2"/>
    </row>
    <row r="212" spans="6:7">
      <c r="F212" s="2"/>
      <c r="G212" s="2"/>
    </row>
    <row r="213" spans="6:7">
      <c r="F213" s="2"/>
      <c r="G213" s="2"/>
    </row>
    <row r="214" spans="6:7">
      <c r="F214" s="2"/>
      <c r="G214" s="2"/>
    </row>
    <row r="215" spans="6:7">
      <c r="F215" s="2"/>
      <c r="G215" s="2"/>
    </row>
    <row r="216" spans="6:7">
      <c r="F216" s="2"/>
      <c r="G216" s="2"/>
    </row>
    <row r="217" spans="6:7">
      <c r="F217" s="2"/>
      <c r="G217" s="2"/>
    </row>
    <row r="218" spans="6:7">
      <c r="F218" s="2"/>
      <c r="G218" s="2"/>
    </row>
    <row r="219" spans="6:7">
      <c r="F219" s="2"/>
      <c r="G219" s="2"/>
    </row>
  </sheetData>
  <sheetProtection objects="1" scenarios="1"/>
  <mergeCells count="2">
    <mergeCell ref="Q2:S2"/>
    <mergeCell ref="A3:E3"/>
  </mergeCells>
  <phoneticPr fontId="1" type="noConversion"/>
  <dataValidations count="2">
    <dataValidation allowBlank="1" showInputMessage="1" showErrorMessage="1" sqref="F31:F202 C31:D202"/>
    <dataValidation type="list" allowBlank="1" showInputMessage="1" showErrorMessage="1" sqref="B31:B202">
      <formula1>$B$13:$B$22</formula1>
    </dataValidation>
  </dataValidations>
  <pageMargins left="0.75" right="0.75" top="1" bottom="1" header="0.5" footer="0.5"/>
  <pageSetup orientation="portrait" horizontalDpi="4294967292" verticalDpi="4294967292"/>
  <drawing r:id="rId1"/>
  <extLst>
    <ext xmlns:mx="http://schemas.microsoft.com/office/mac/excel/2008/main" uri="http://schemas.microsoft.com/office/mac/excel/2008/main">
      <mx:PLV Mode="0" OnePage="0" WScale="0"/>
      <mx:List Name="List1" NumFields="5" NumRecs="172" Flags="520" Flags2="0">
        <f>B30:F202</f>
        <mx:ListSort Flags="0"/>
        <mx:ListSort Flags="0"/>
        <mx:ListSort Flags="0"/>
        <mx:LField Name="Category" Flags="35" InfoFlags="6">
          <f>B30:B202</f>
          <mx:LFDval Flags="786691" InfoFlags="1">
            <f>$B$13:$B$22</f>
          </mx:LFDval>
          <mx:Xfmtr Fill="1" NewBorder="0" InfoFlags="63" Align="32" Indent="0" Ninch="2113929216" Border1="0" Border2="0" Pattern1="0" Pattern2="8384" Protection="0" FmtIndex="0" FontName="Verdana" Height="200" Ts="0" Bls="400" Sss="0" Uls="0" Family="0" CharSet="0" Foreground="23" FontGrp="0" TsNinch="0" SssNinch="0" UlsNinch="0" BlsNinch="0" AutoNinch="0" Pos="-1" Count="-1" FontIndex="9"/>
        </mx:LField>
        <mx:LField Name="Minutes " Flags="32" InfoFlags="6">
          <f>C30:C202</f>
          <mx:LFDval Flags="786688" InfoFlags="0"/>
          <mx:Xfmtr Fill="1" NewBorder="0" InfoFlags="63" Align="32" Indent="0" Ninch="2113929216" Border1="0" Border2="0" Pattern1="0" Pattern2="8384" Protection="0" FmtIndex="0" FontName="Verdana" Height="200" Ts="0" Bls="400" Sss="0" Uls="0" Family="0" CharSet="0" Foreground="23" FontGrp="0" TsNinch="0" SssNinch="0" UlsNinch="0" BlsNinch="0" AutoNinch="0" Pos="-1" Count="-1" FontIndex="9"/>
        </mx:LField>
        <mx:LField Name="Hours " Flags="32" InfoFlags="6">
          <f>D30:D202</f>
          <mx:LFDval Flags="786688" InfoFlags="0"/>
          <mx:Xfmtr Fill="1" NewBorder="0" InfoFlags="63" Align="32" Indent="0" Ninch="2113929216" Border1="0" Border2="0" Pattern1="0" Pattern2="8384" Protection="0" FmtIndex="0" FontName="Verdana" Height="200" Ts="0" Bls="400" Sss="0" Uls="0" Family="0" CharSet="0" Foreground="23" FontGrp="0" TsNinch="0" SssNinch="0" UlsNinch="0" BlsNinch="0" AutoNinch="0" Pos="-1" Count="-1" FontIndex="9"/>
        </mx:LField>
        <mx:LField Name="Notes" Flags="32" InfoFlags="4">
          <f>E30:E202</f>
          <mx:Xfmtr Fill="1" NewBorder="0" InfoFlags="63" Align="32" Indent="0" Ninch="2113929216" Border1="0" Border2="0" Pattern1="0" Pattern2="8384" Protection="0" FmtIndex="0" FontName="Verdana" Height="200" Ts="0" Bls="400" Sss="0" Uls="0" Family="0" CharSet="0" Foreground="23" FontGrp="0" TsNinch="0" SssNinch="0" UlsNinch="0" BlsNinch="0" AutoNinch="0" Pos="-1" Count="-1" FontIndex="9"/>
        </mx:LField>
        <mx:LField Name="total" Flags="9" RowRel="-29" InfoFlags="7">
          <f>D31+(C31/60)</f>
          <f>F30:F202</f>
          <mx:LFDval Flags="786688" InfoFlags="0"/>
          <mx:Xfmtr Fill="1" NewBorder="0" InfoFlags="63" Align="32" Indent="0" Ninch="2113929216" Border1="0" Border2="0" Pattern1="0" Pattern2="8384" Protection="1" FmtIndex="0" FontName="Verdana" Height="200" Ts="0" Bls="400" Sss="0" Uls="0" Family="0" CharSet="0" Foreground="32767" FontGrp="0" TsNinch="0" SssNinch="0" UlsNinch="0" BlsNinch="0" AutoNinch="0" Pos="-1" Count="-1" FontIndex="0"/>
        </mx:LField>
      </mx: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autoPageBreaks="0"/>
  </sheetPr>
  <dimension ref="B2:H39"/>
  <sheetViews>
    <sheetView showGridLines="0" workbookViewId="0">
      <selection activeCell="I20" sqref="I20"/>
    </sheetView>
  </sheetViews>
  <sheetFormatPr baseColWidth="10" defaultRowHeight="13"/>
  <cols>
    <col min="2" max="2" width="24.7109375" customWidth="1"/>
  </cols>
  <sheetData>
    <row r="2" spans="2:8" ht="50">
      <c r="B2" s="24" t="s">
        <v>61</v>
      </c>
    </row>
    <row r="4" spans="2:8">
      <c r="B4" s="43" t="s">
        <v>0</v>
      </c>
      <c r="C4" s="43"/>
      <c r="D4" s="43"/>
      <c r="E4" s="43"/>
      <c r="F4" s="43"/>
      <c r="G4" s="43"/>
      <c r="H4" s="43"/>
    </row>
    <row r="5" spans="2:8">
      <c r="B5" s="43"/>
      <c r="C5" s="43"/>
      <c r="D5" s="43"/>
      <c r="E5" s="43"/>
      <c r="F5" s="43"/>
      <c r="G5" s="43"/>
      <c r="H5" s="43"/>
    </row>
    <row r="6" spans="2:8">
      <c r="B6" s="43"/>
      <c r="C6" s="43"/>
      <c r="D6" s="43"/>
      <c r="E6" s="43"/>
      <c r="F6" s="43"/>
      <c r="G6" s="43"/>
      <c r="H6" s="43"/>
    </row>
    <row r="7" spans="2:8">
      <c r="B7" s="43"/>
      <c r="C7" s="43"/>
      <c r="D7" s="43"/>
      <c r="E7" s="43"/>
      <c r="F7" s="43"/>
      <c r="G7" s="43"/>
      <c r="H7" s="43"/>
    </row>
    <row r="8" spans="2:8">
      <c r="B8" s="43"/>
      <c r="C8" s="43"/>
      <c r="D8" s="43"/>
      <c r="E8" s="43"/>
      <c r="F8" s="43"/>
      <c r="G8" s="43"/>
      <c r="H8" s="43"/>
    </row>
    <row r="9" spans="2:8">
      <c r="B9" s="43"/>
      <c r="C9" s="43"/>
      <c r="D9" s="43"/>
      <c r="E9" s="43"/>
      <c r="F9" s="43"/>
      <c r="G9" s="43"/>
      <c r="H9" s="43"/>
    </row>
    <row r="10" spans="2:8">
      <c r="B10" s="44"/>
      <c r="C10" s="44"/>
      <c r="D10" s="44"/>
      <c r="E10" s="44"/>
      <c r="F10" s="44"/>
      <c r="G10" s="44"/>
      <c r="H10" s="44"/>
    </row>
    <row r="11" spans="2:8">
      <c r="B11" s="44"/>
      <c r="C11" s="44"/>
      <c r="D11" s="44"/>
      <c r="E11" s="44"/>
      <c r="F11" s="44"/>
      <c r="G11" s="44"/>
      <c r="H11" s="44"/>
    </row>
    <row r="12" spans="2:8">
      <c r="B12" s="23"/>
      <c r="C12" s="23"/>
      <c r="D12" s="23"/>
      <c r="E12" s="23"/>
      <c r="F12" s="23"/>
      <c r="G12" s="23"/>
      <c r="H12" s="23"/>
    </row>
    <row r="13" spans="2:8" ht="21" customHeight="1">
      <c r="B13" s="25" t="s">
        <v>60</v>
      </c>
    </row>
    <row r="14" spans="2:8" ht="15">
      <c r="B14" s="26" t="s">
        <v>37</v>
      </c>
    </row>
    <row r="15" spans="2:8" ht="15">
      <c r="B15" s="26" t="s">
        <v>38</v>
      </c>
    </row>
    <row r="16" spans="2:8" ht="15">
      <c r="B16" s="26" t="s">
        <v>39</v>
      </c>
    </row>
    <row r="17" spans="2:7" ht="15">
      <c r="B17" s="26" t="s">
        <v>40</v>
      </c>
    </row>
    <row r="18" spans="2:7" ht="15">
      <c r="B18" s="26" t="s">
        <v>41</v>
      </c>
    </row>
    <row r="19" spans="2:7" ht="15">
      <c r="B19" s="26" t="s">
        <v>42</v>
      </c>
    </row>
    <row r="20" spans="2:7" ht="15">
      <c r="B20" s="26" t="s">
        <v>43</v>
      </c>
    </row>
    <row r="21" spans="2:7" ht="15">
      <c r="B21" s="26" t="s">
        <v>44</v>
      </c>
    </row>
    <row r="22" spans="2:7" ht="15">
      <c r="B22" s="26" t="s">
        <v>45</v>
      </c>
    </row>
    <row r="23" spans="2:7" ht="15">
      <c r="B23" s="26" t="s">
        <v>46</v>
      </c>
    </row>
    <row r="29" spans="2:7" ht="50">
      <c r="B29" s="27"/>
      <c r="C29" s="28" t="s">
        <v>59</v>
      </c>
      <c r="D29" s="29"/>
      <c r="E29" s="29"/>
      <c r="F29" s="29"/>
      <c r="G29" s="30"/>
    </row>
    <row r="30" spans="2:7">
      <c r="B30" s="31"/>
      <c r="C30" s="32"/>
      <c r="D30" s="32"/>
      <c r="E30" s="32"/>
      <c r="F30" s="32"/>
      <c r="G30" s="33"/>
    </row>
    <row r="31" spans="2:7" ht="16">
      <c r="B31" s="34" t="s">
        <v>58</v>
      </c>
      <c r="C31" s="32"/>
      <c r="D31" s="32"/>
      <c r="E31" s="32"/>
      <c r="F31" s="32"/>
      <c r="G31" s="33"/>
    </row>
    <row r="32" spans="2:7" ht="16">
      <c r="B32" s="35" t="s">
        <v>57</v>
      </c>
      <c r="C32" s="32"/>
      <c r="D32" s="32"/>
      <c r="E32" s="32"/>
      <c r="F32" s="32"/>
      <c r="G32" s="33"/>
    </row>
    <row r="33" spans="2:7" ht="16">
      <c r="B33" s="35"/>
      <c r="C33" s="36" t="s">
        <v>56</v>
      </c>
      <c r="D33" s="36"/>
      <c r="E33" s="36"/>
      <c r="F33" s="36"/>
      <c r="G33" s="33"/>
    </row>
    <row r="34" spans="2:7" ht="16">
      <c r="B34" s="35" t="s">
        <v>55</v>
      </c>
      <c r="C34" s="36"/>
      <c r="D34" s="36"/>
      <c r="E34" s="36"/>
      <c r="F34" s="36"/>
      <c r="G34" s="33"/>
    </row>
    <row r="35" spans="2:7" ht="16">
      <c r="B35" s="35"/>
      <c r="C35" s="36" t="s">
        <v>54</v>
      </c>
      <c r="D35" s="36"/>
      <c r="E35" s="36"/>
      <c r="F35" s="36"/>
      <c r="G35" s="33"/>
    </row>
    <row r="36" spans="2:7" ht="16">
      <c r="B36" s="35"/>
      <c r="C36" s="36" t="s">
        <v>53</v>
      </c>
      <c r="D36" s="36"/>
      <c r="E36" s="36"/>
      <c r="F36" s="36"/>
      <c r="G36" s="33"/>
    </row>
    <row r="37" spans="2:7" ht="16">
      <c r="B37" s="31"/>
      <c r="C37" s="36" t="s">
        <v>52</v>
      </c>
      <c r="D37" s="36"/>
      <c r="E37" s="36"/>
      <c r="F37" s="36"/>
      <c r="G37" s="33"/>
    </row>
    <row r="38" spans="2:7">
      <c r="B38" s="31"/>
      <c r="C38" s="32"/>
      <c r="D38" s="32"/>
      <c r="E38" s="32"/>
      <c r="F38" s="32"/>
      <c r="G38" s="33"/>
    </row>
    <row r="39" spans="2:7">
      <c r="B39" s="37"/>
      <c r="C39" s="38"/>
      <c r="D39" s="38"/>
      <c r="E39" s="38"/>
      <c r="F39" s="38"/>
      <c r="G39" s="39"/>
    </row>
  </sheetData>
  <sheetCalcPr fullCalcOnLoad="1"/>
  <sheetProtection sheet="1" objects="1" scenarios="1"/>
  <mergeCells count="1">
    <mergeCell ref="B4:H11"/>
  </mergeCells>
  <phoneticPr fontId="1" type="noConversion"/>
  <pageMargins left="0.75" right="0.75" top="1" bottom="1" header="0.5" footer="0.5"/>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Home</vt:lpstr>
      <vt:lpstr>Info and Copyright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dc:creator>
  <cp:lastModifiedBy>Brett</cp:lastModifiedBy>
  <dcterms:created xsi:type="dcterms:W3CDTF">2013-02-05T17:35:04Z</dcterms:created>
  <dcterms:modified xsi:type="dcterms:W3CDTF">2013-09-04T21:18:34Z</dcterms:modified>
</cp:coreProperties>
</file>